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Hydro\Desktop\"/>
    </mc:Choice>
  </mc:AlternateContent>
  <xr:revisionPtr revIDLastSave="0" documentId="13_ncr:1_{B3900C05-B099-4D4C-BA0B-0CAA7F470C9F}" xr6:coauthVersionLast="47" xr6:coauthVersionMax="47" xr10:uidLastSave="{00000000-0000-0000-0000-000000000000}"/>
  <bookViews>
    <workbookView xWindow="30285" yWindow="60" windowWidth="24885" windowHeight="15540" xr2:uid="{00000000-000D-0000-FFFF-FFFF00000000}"/>
  </bookViews>
  <sheets>
    <sheet name="I5-WRI" sheetId="1" r:id="rId1"/>
    <sheet name="Session Division" sheetId="3" r:id="rId2"/>
  </sheets>
  <definedNames>
    <definedName name="_Hlk128489272">'I5-WRI'!$M$42</definedName>
    <definedName name="_Hlk132379269">'I5-WRI'!$M$12</definedName>
  </definedNames>
  <calcPr calcId="191028"/>
</workbook>
</file>

<file path=xl/calcChain.xml><?xml version="1.0" encoding="utf-8"?>
<calcChain xmlns="http://schemas.openxmlformats.org/spreadsheetml/2006/main">
  <c r="L66" i="1" l="1"/>
  <c r="D11" i="3" s="1"/>
  <c r="L65" i="1"/>
  <c r="D10" i="3" s="1"/>
  <c r="L64" i="1"/>
  <c r="D9" i="3" s="1"/>
  <c r="L63" i="1"/>
  <c r="L68" i="1" s="1"/>
  <c r="D8" i="3" l="1"/>
</calcChain>
</file>

<file path=xl/sharedStrings.xml><?xml version="1.0" encoding="utf-8"?>
<sst xmlns="http://schemas.openxmlformats.org/spreadsheetml/2006/main" count="925" uniqueCount="612">
  <si>
    <t>Draft Topic of Internship of I5-WRI Students under Faculty of Hydrology and Water Resources Engineering
Water Resources Engineering and Rural Infrastructure (WRI)_2022-2023</t>
  </si>
  <si>
    <t>No.</t>
  </si>
  <si>
    <t>ID Card</t>
  </si>
  <si>
    <t>Name Latin</t>
  </si>
  <si>
    <t>Name Khmer</t>
  </si>
  <si>
    <t>Date of Birth</t>
  </si>
  <si>
    <t>Gender</t>
  </si>
  <si>
    <t>Class</t>
  </si>
  <si>
    <t>Phone Number</t>
  </si>
  <si>
    <t>Personal Email</t>
  </si>
  <si>
    <t>Name of Adviser You Request</t>
  </si>
  <si>
    <t>Field</t>
  </si>
  <si>
    <t>ប្រធានបទ ជាភាសាខ្មែរ</t>
  </si>
  <si>
    <t>ប្រធានបទជាភាសា អង់គ្លេស</t>
  </si>
  <si>
    <t>ប្រធានបទជាភាសា បារាំង</t>
  </si>
  <si>
    <t>Name of company/Institution</t>
  </si>
  <si>
    <t>Name of Supervisor at Internship Place</t>
  </si>
  <si>
    <t>Contact Number of Supervisor at Internship Place</t>
  </si>
  <si>
    <t>e20180053</t>
  </si>
  <si>
    <t>CHAN SAMETH</t>
  </si>
  <si>
    <t>ចាន់ សាម៉េត</t>
  </si>
  <si>
    <t>09/Feb/2000</t>
  </si>
  <si>
    <t>M</t>
  </si>
  <si>
    <t>I5-WRI</t>
  </si>
  <si>
    <t>csm.sameth@gmail.com</t>
  </si>
  <si>
    <t>Dr. SOK Ty</t>
  </si>
  <si>
    <t>ITC/ Flood Analysis</t>
  </si>
  <si>
    <t>ការវិភាគ​លក្ខណៈ​ទឹកជំនន់​ក្រោម​ទិដ្ឋភាព​ទឹក​ជំនន់​ខុសៗ​គ្នា​ក្នុង​អាង​ទន្លេ​ព្រែកត្នោត</t>
  </si>
  <si>
    <t>Analysis of Flood Characteristics Under Different Upstream Water Releases Scenario in the Prek Thnot River Basin</t>
  </si>
  <si>
    <t>Analyse des caractéristiques des crues selon différents scénarios de rejets d'eau en amont dans le bassin de la rivière Prek Thnot</t>
  </si>
  <si>
    <t>ITC</t>
  </si>
  <si>
    <t>011 980698</t>
  </si>
  <si>
    <t>e20170048</t>
  </si>
  <si>
    <t>CHAP KIMNY</t>
  </si>
  <si>
    <t>ចាប គីមនី</t>
  </si>
  <si>
    <t>02/Nov/2000</t>
  </si>
  <si>
    <t>kimnychap1234@gmail.com</t>
  </si>
  <si>
    <t>Mr. YOANG Sothoan</t>
  </si>
  <si>
    <t>Phnom Penh/Deep Foundation</t>
  </si>
  <si>
    <t>ការប្រៀបធៀបលទ្ធផលនៃសមត្ថភាពទ្រទ្រង់របស់សសរគ្រឹះ ដែលទទួលបានពីការធ្វើតេស្ត PDA Test ជាក់ស្ដែង និងការគណនា</t>
  </si>
  <si>
    <t>Compare the result of bearing capacity which got from the PDA Test to the calculation.</t>
  </si>
  <si>
    <t>Comparez le résultat de la capacité portante obtenu du test PDA au calcul.</t>
  </si>
  <si>
    <t>CTB Bored Pile Engineering Co.,LTD.</t>
  </si>
  <si>
    <t>Mr. Im Samphoeurs</t>
  </si>
  <si>
    <t>098744668/077205303</t>
  </si>
  <si>
    <t>e20180095</t>
  </si>
  <si>
    <t>CHHEANG CHANTRIA</t>
  </si>
  <si>
    <t>ឈាង ច័ន្ទ្រា</t>
  </si>
  <si>
    <t>02/Dec/2001</t>
  </si>
  <si>
    <t>chantriachheang@gmail.com</t>
  </si>
  <si>
    <t>Dr. Ket Pinara</t>
  </si>
  <si>
    <t>ITC/Assessing irrigation water</t>
  </si>
  <si>
    <t>ការអនុវត្តន៍នៃ Aquacrop ដើម្បីវាយតម្លៃលទ្ធភាពនៃការជំនួសប្រព័ន្ធធារាសាស្រ្តសើម និងស្ងួត ដែលជាវិធានការសម្របខ្លួនទៅនឹងការប្រែប្រួលអាកាសធាតុ</t>
  </si>
  <si>
    <t>Application of Aquacrop to assess the feasibility of Alternative wet and dry Irrigation as an adaptive measure to climate change</t>
  </si>
  <si>
    <t>Application d'Aquacrop pour évaluer la faisabilité de l'irrigation alternative humide et sèche en tant que mesure d'adaptation au changement climatique</t>
  </si>
  <si>
    <t xml:space="preserve">ITC </t>
  </si>
  <si>
    <t>e20180119</t>
  </si>
  <si>
    <t>CHHIN KIMHOUR</t>
  </si>
  <si>
    <t>ឈិន គីមហួរ</t>
  </si>
  <si>
    <t>07/Dec/1999</t>
  </si>
  <si>
    <t>Chhinkimhour1999@gmail.com</t>
  </si>
  <si>
    <t xml:space="preserve">ITC/ Slope Stability </t>
  </si>
  <si>
    <t>ការវាយតម្លៃស្ថានភាពលំនឹងរបស់ជម្រាលដោយវីធីសាស្ត្រ Analytical នឹង Numerical</t>
  </si>
  <si>
    <t>Assesment of Slope Stability by using analytical and numerical approaches</t>
  </si>
  <si>
    <t>Évaluation de la stabilité des pentes à l'aide d'approches analytiques et numériques</t>
  </si>
  <si>
    <t>e20180120</t>
  </si>
  <si>
    <t>CHHIT SOPHEARITH</t>
  </si>
  <si>
    <t>ឈិត សុភារិទ្ធ</t>
  </si>
  <si>
    <t>08/Jun/1998</t>
  </si>
  <si>
    <t>sophearithchhit123@gmail.com</t>
  </si>
  <si>
    <t>Dr. PEN Sytharith</t>
  </si>
  <si>
    <t>Banteay Meanchey province/Road Construction</t>
  </si>
  <si>
    <t>ការសិក្សាអំពីការវាស់វែងនៃគម្រោងធ្វើអោយប្រសើរឡើងវិញនៃផ្លូវជាតិលេខ៥</t>
  </si>
  <si>
    <t>Study about surveying of Improvement Project National Road No.5</t>
  </si>
  <si>
    <t>étude sur l'arpentage du projet d'amélioration de la route nationale no.5</t>
  </si>
  <si>
    <t>NIM MENG GROUP Co.,ltd</t>
  </si>
  <si>
    <t>Mr. KOV Chanthy</t>
  </si>
  <si>
    <t>e20170110</t>
  </si>
  <si>
    <t>CHHOEUN PISID</t>
  </si>
  <si>
    <t>ឈឿន ពិសិដ្ឋ</t>
  </si>
  <si>
    <t>21/Mar/1999</t>
  </si>
  <si>
    <t>pisidchhoeun868@gmail.com</t>
  </si>
  <si>
    <t>Mr. Chea SokKhom</t>
  </si>
  <si>
    <t xml:space="preserve">Prey veng </t>
  </si>
  <si>
    <t>e20180139</t>
  </si>
  <si>
    <t>CHHOUK TITHSINA</t>
  </si>
  <si>
    <t>ឈូក ទិត្យស៊ីណា</t>
  </si>
  <si>
    <t>30/Nov/2000</t>
  </si>
  <si>
    <t>F</t>
  </si>
  <si>
    <t>tithsinachhouk@gmail.com</t>
  </si>
  <si>
    <t>Dr. LONG Bortih</t>
  </si>
  <si>
    <t>Battambang Province</t>
  </si>
  <si>
    <t xml:space="preserve">ការសិក្សាពីកម្រាស់ស្រទាប់ផ្លូវ(DBST)ក្នុងខេត្តបាត់ដំបង </t>
  </si>
  <si>
    <t>The study of thickness (DBST)​in battambang provinces</t>
  </si>
  <si>
    <t>Étude de l'épaisseur de la couche routière (DBST) dans la province de Battambang</t>
  </si>
  <si>
    <t>Ung Sim Sia Construction Co .,Ltd</t>
  </si>
  <si>
    <t>Mr. HONG Rathmony</t>
  </si>
  <si>
    <t>e20170127</t>
  </si>
  <si>
    <t>CHHUN MALIVUTH</t>
  </si>
  <si>
    <t>ឈុន ម៉ាលីវុទ្ធ</t>
  </si>
  <si>
    <t>06/Jan/2000</t>
  </si>
  <si>
    <t>livuth168@gmail.com</t>
  </si>
  <si>
    <t>សិក្សាលទ្ធភាពទ្រទ្រង់របស់គ្រឹះជម្រៅនៃគម្រោងអគារអន្តេវាសិកដ្ឋានសាខាវិទ្យាស្ថានបច្ចេកវិទ្យាកម្ពុជា</t>
  </si>
  <si>
    <t>Study the bearing capacity of the depth foundation of the dormitory building project, Institute of Technology of Cambodia branch</t>
  </si>
  <si>
    <t>Etude de la capacité portante de la fondation en profondeur du projet de construction de dortoirs, antenne de l'Institut de technologie du Cambodge</t>
  </si>
  <si>
    <t>e20180192</t>
  </si>
  <si>
    <t>DIN UDOM</t>
  </si>
  <si>
    <t>ឌិន ឧត្តម</t>
  </si>
  <si>
    <t>02/Apr/2000</t>
  </si>
  <si>
    <t>din_udom@dtc2.itc.edu.kh</t>
  </si>
  <si>
    <t>Kampong Chnang Province/Box Culvert design</t>
  </si>
  <si>
    <t>ការឌីហ្សាញលូប្រអប់នៅស្រុកកំពង់ត្រឡាចខេត្តកំពង់ឆ្នាំង</t>
  </si>
  <si>
    <t>Design of box culverts in Kampong Tralach district, Kompong Chnang Province</t>
  </si>
  <si>
    <t>Conception de ponceaux en caisson dans le district de Kampong Tralach, Province de Kompong Chnang</t>
  </si>
  <si>
    <t>Mr. SO Ratha</t>
  </si>
  <si>
    <t>061493969/070268555</t>
  </si>
  <si>
    <t>e20180204</t>
  </si>
  <si>
    <t>DUONG SEYHAKREAKSMEY</t>
  </si>
  <si>
    <t>ដួង សីហះរស្មី</t>
  </si>
  <si>
    <t>12/Aug/2000</t>
  </si>
  <si>
    <t>seyhakreaksmey@gmail.com</t>
  </si>
  <si>
    <t>Dr.SONG Layheang</t>
  </si>
  <si>
    <t xml:space="preserve">ITC/ climate change </t>
  </si>
  <si>
    <t>ការប្រើប្រាស់Statistical downscalingលើទិន្នន័យទឹកភ្លៀងសម្រាប់ព្យាករលើបម្រែបម្រួលអាកាសធាតុនៅប្រទេសកម្ពុជា</t>
  </si>
  <si>
    <t>Statistical downscaling of Precipitation for Climate Change Projection in Cambodia</t>
  </si>
  <si>
    <t>Réduction d'échelle statistique des précipitations pour la projection du changement climatique au Cambodge</t>
  </si>
  <si>
    <t>e20180260</t>
  </si>
  <si>
    <t>HEANG SOVIMEAN</t>
  </si>
  <si>
    <t>ហ៊ាង សុវិមាន</t>
  </si>
  <si>
    <t>05/Nov/2000</t>
  </si>
  <si>
    <t>heangsovimean223@gmail.com</t>
  </si>
  <si>
    <t>ការសិក្សាអំពីកម្រាស់ស្រទាប់ផ្លូវនិងការតេស្តក្នុងឡាបូ</t>
  </si>
  <si>
    <t>Study thickness of road and Laboratory</t>
  </si>
  <si>
    <t>étude épaisseur de route et laboratoire</t>
  </si>
  <si>
    <t>e20180270</t>
  </si>
  <si>
    <t>HENG BUNCHHAY</t>
  </si>
  <si>
    <t>ហេង ប៊ុនឆាយ</t>
  </si>
  <si>
    <t>03/Nov/2000</t>
  </si>
  <si>
    <t>Bunchhayheng111@gmail.com</t>
  </si>
  <si>
    <t xml:space="preserve">Dr.Lim Samreth </t>
  </si>
  <si>
    <t>Phnom Penh/Foundation</t>
  </si>
  <si>
    <t>សិក្សាលទ្ធភាពទ្រទ្រង់របស់គ្រឹះជម្រៅនិងជេីងតាងដែលឈរលើសសរគ្រឹះបី</t>
  </si>
  <si>
    <t>The study the bearing capacity of the deep foundations and pile caps resting on the three pillars.</t>
  </si>
  <si>
    <t>L'étude la capacité portante des fondations en profondeur et des chapeaux de pieux qui reposent sur le trois pilier.</t>
  </si>
  <si>
    <t>Kim Mex Construction and investment co.,ltd</t>
  </si>
  <si>
    <t xml:space="preserve">Pho sopheara </t>
  </si>
  <si>
    <t>081 20 46 91</t>
  </si>
  <si>
    <t>e20180274</t>
  </si>
  <si>
    <t>HENG KIMSOR</t>
  </si>
  <si>
    <t>ហេង គឹមស៊</t>
  </si>
  <si>
    <t>15/Jan/2000</t>
  </si>
  <si>
    <t>hengkimsor8@gmail.com</t>
  </si>
  <si>
    <t>សិក្សាលទ្ធភាពទ្រទ្រង់របស់គ្រឹះជម្រៅនិងជេីងតាងដែលឈរលើសសរគ្រឹះពីរ</t>
  </si>
  <si>
    <t>The study the bearing capacity of the deep foundations and pile caps support with the two pillars.</t>
  </si>
  <si>
    <t>L'étude la capacité portante des fondations en profondeur et des chapeaux de pieux qui reposent sur le deux pilier.</t>
  </si>
  <si>
    <t>e20180289</t>
  </si>
  <si>
    <t>HENG SOTHEAROTH</t>
  </si>
  <si>
    <t>ហេង សុទ្ធិរតន៏</t>
  </si>
  <si>
    <t>29/Sep/2000</t>
  </si>
  <si>
    <t>sothearothh1@gmail.com</t>
  </si>
  <si>
    <t xml:space="preserve">KomPong Cham/Road Construction </t>
  </si>
  <si>
    <t>កាសិក្សាអំំពីការកម្រាស់ផ្លូវក្រាលកៅស៊ូមួយជាន់ខេត្តកំពង់ឆាម</t>
  </si>
  <si>
    <t>The study of​ thickness single bitumen surface treatment improvement in Sor Kong Commune</t>
  </si>
  <si>
    <t>L’étude du traitement de surface du bitume unique dans la commune de Sor Kong</t>
  </si>
  <si>
    <t>TCO Construction Co.,Ltd</t>
  </si>
  <si>
    <t>Mr. YEM Somart</t>
  </si>
  <si>
    <t>e20180341</t>
  </si>
  <si>
    <t>IENG THUON</t>
  </si>
  <si>
    <t>អៀង ធួន</t>
  </si>
  <si>
    <t>12/Sep/1996</t>
  </si>
  <si>
    <t>thuon2019@gmail.com</t>
  </si>
  <si>
    <t>Mr.HENG Salpisey</t>
  </si>
  <si>
    <t>Koh Kong Province/Road Survey and Design</t>
  </si>
  <si>
    <t xml:space="preserve">កាសិក្សាពីការស្ថាបនា ថែទាំ និង ជួសជុល ផ្លូវជាតិលេខ៤
</t>
  </si>
  <si>
    <t>Study of reinforcement and maintenance of flexible pavement of the national road NR4</t>
  </si>
  <si>
    <t>L'étude de renforcement et maintenance de chaussée souple de la route nationale NR4</t>
  </si>
  <si>
    <t>GUMKANG Construction Co.,Ltd</t>
  </si>
  <si>
    <t>Mr. MUY Porleang</t>
  </si>
  <si>
    <t>e20180344</t>
  </si>
  <si>
    <t>IN SOKPHIYOUT</t>
  </si>
  <si>
    <t>អ៊ិន សុខភីយុទ្ធ</t>
  </si>
  <si>
    <t>11/Mar/2003</t>
  </si>
  <si>
    <t>096 823 5918</t>
  </si>
  <si>
    <t>e20180344@gmail.com</t>
  </si>
  <si>
    <t xml:space="preserve">Dr.LONG Borith </t>
  </si>
  <si>
    <t>Battambang/Road Construction</t>
  </si>
  <si>
    <t>ការសិក្សាអំពីការឌីហ្សាញល្បាយបេតុងកៅស៊ូក្តៅ កញ្ចប់សាងសង់ទី៣ នៃគម្រោងស្តារឡើងវិញ នៃកំណាត់ផ្លូវជាតិលេខ5​ (ព្រៃស្វាយ​ -​ បាត់ដំបង)</t>
  </si>
  <si>
    <t>The Study of Hot Mix Asphaltic Concrete Design for package contract 3 of National road No.5 Improvement Project (Pray Svay - Battambang)</t>
  </si>
  <si>
    <t>L'étude de la conception du béton bitumineux à chaud de la section CP3 dan le project rehabilitation de la route national 5 dans la Pray Svay et Battambang</t>
  </si>
  <si>
    <t>IKEE BITUMEN CHEMICAL (CAMBODIA) CO.,LTD.</t>
  </si>
  <si>
    <t>Mr. TENG Chy</t>
  </si>
  <si>
    <t>e20180356</t>
  </si>
  <si>
    <t>KEAN LIHEANG</t>
  </si>
  <si>
    <t>គាន លីហ៊ាង</t>
  </si>
  <si>
    <t>31/Jul/2002</t>
  </si>
  <si>
    <t>016 79 59 05</t>
  </si>
  <si>
    <t xml:space="preserve"> keanliheang0731gmail.com</t>
  </si>
  <si>
    <t>Dr. HENG Salpisey</t>
  </si>
  <si>
    <t xml:space="preserve">KEP Province/Road Construction </t>
  </si>
  <si>
    <t>ការសិក្សាអំពីគម្រោងការសាងសង់ផ្លូវបេតុងតាមមាត់ឆ្នេរកែប</t>
  </si>
  <si>
    <t>The study of concrete road construction project along Kep beach</t>
  </si>
  <si>
    <t>Étude sur le project de construction d'une route en béton au long de la plage de Kep</t>
  </si>
  <si>
    <t>MTA construction co., Ltd</t>
  </si>
  <si>
    <t>Mr. TITH Tykea</t>
  </si>
  <si>
    <t>077 25 82 24</t>
  </si>
  <si>
    <t>e20180376</t>
  </si>
  <si>
    <t>KEUM CHANNEA</t>
  </si>
  <si>
    <t>កឺម ចាន់នា</t>
  </si>
  <si>
    <t>20/Aug/1998</t>
  </si>
  <si>
    <t>channeakeum99@gmail.com</t>
  </si>
  <si>
    <t>Dr. CHHOUN Kong</t>
  </si>
  <si>
    <t>ការសិក្សាទៅលើការវិភាគធារាសាស្ត្រនៃប្រឡាយប្រព័ន្ធធារាសាស្រ្តនៅតំបន់ទនាបលិចទឹកនៃទន្លេបាក</t>
  </si>
  <si>
    <t>The study of Hydrological sumilation of an irrigation channel in the Tonle Bassacc flood plain</t>
  </si>
  <si>
    <t>l'étude de synthèse hydrologique d'une irrigation dans la plaine inondable du Tonlé Bassacc</t>
  </si>
  <si>
    <t>e20180412</t>
  </si>
  <si>
    <t>KHORN KHIM</t>
  </si>
  <si>
    <t>ខន ឃីម</t>
  </si>
  <si>
    <t>02/Mar/2000</t>
  </si>
  <si>
    <t>khornkhim12@gmail.com</t>
  </si>
  <si>
    <t>Dr. YOANG Sothoan</t>
  </si>
  <si>
    <t>ការសិក្សាអំពីលក្ខណះធរណីមាត្រផ្លូវ​ និងរចនាសម្ព័ន្ធផ្លូវនៃគម្រោងសាងសង់ផ្លូវក្រវ៉ាត់ ឆ្នេរកេប</t>
  </si>
  <si>
    <t xml:space="preserve">the study of road geometry and pavement structure of kep coastal road improvement project </t>
  </si>
  <si>
    <t>L’étude de la géométrie de la route et de la structure de la chaussée du projet d’amélioration de la route côtière de Kep</t>
  </si>
  <si>
    <t>   (ព្រៃស្វាយ​​​ ~ បាត់ដំបង)</t>
  </si>
  <si>
    <t>e20180425</t>
  </si>
  <si>
    <t>KHY SIMA</t>
  </si>
  <si>
    <t>ឃី ស៊ីម៉ា</t>
  </si>
  <si>
    <t>18/Aug/1999</t>
  </si>
  <si>
    <t>096 381 2481</t>
  </si>
  <si>
    <t>Khysima@gmail.com</t>
  </si>
  <si>
    <t>Mr. HENG Salpisey</t>
  </si>
  <si>
    <t>កាសិក្សាអំពីកម្រាស់ផ្លូវសម្រាប់គម្រោងសាងសង់ផ្លូវក្រវ៉ាត់ឆ្នេរកែប</t>
  </si>
  <si>
    <t>The study of road thickness for Kep beach ring road construction project</t>
  </si>
  <si>
    <t>L'étude de l'épaisseur de la route pour le projet de construction de la rocade de la plage de Kep</t>
  </si>
  <si>
    <t>e20180488</t>
  </si>
  <si>
    <t>LAY SOMKHAN</t>
  </si>
  <si>
    <t>ឡាយ សំខ័ន្ធ</t>
  </si>
  <si>
    <t>13/Apr/2000</t>
  </si>
  <si>
    <t xml:space="preserve">somkhan1304@gmail.com </t>
  </si>
  <si>
    <t xml:space="preserve">Koh Kong Province/Road Survey and Design </t>
  </si>
  <si>
    <t xml:space="preserve"> ការសិស្សាអំពីការឌីហ្សាញកៅស៊ូសម្រាប់ជួសជុលអោយប្រសើរឡើងវិញកំណាត់ផ្លូវជាតិលេខ៤</t>
  </si>
  <si>
    <t xml:space="preserve">The study Hot Asphalt Concrete Design for the Rehabilitation National Road 4 </t>
  </si>
  <si>
    <t xml:space="preserve">Mr. Meng VIsal </t>
  </si>
  <si>
    <t>086717 1195</t>
  </si>
  <si>
    <t>e20180540</t>
  </si>
  <si>
    <t>LONG SOPHEAKTRA</t>
  </si>
  <si>
    <t>ឡុង សុភត្ត្រា</t>
  </si>
  <si>
    <t>17/Feb/2000</t>
  </si>
  <si>
    <t>sopheaktra.long39@gmail.com</t>
  </si>
  <si>
    <t>Dr. Ouch Rithy</t>
  </si>
  <si>
    <t xml:space="preserve">Banteay Meanchey(Poi Pet)/ Foundation </t>
  </si>
  <si>
    <t xml:space="preserve">ការសិក្សាអំពីលទ្ធភាពទ្រទ្រង់របស់គ្រឹះខួងនៃស្រទាប់ថ្មសម្រាប់អគារកម្ពស់ ១២ ជាន់ </t>
  </si>
  <si>
    <t xml:space="preserve">The study of the bearing capacity of foundations on bored piles resting on a rock layer for 12 floors building </t>
  </si>
  <si>
    <t>L'étude de la capacité portante des fondations sur pieux forés reposant sur une couche rocheuse pour 12 étages</t>
  </si>
  <si>
    <t>CT-Bored Pile</t>
  </si>
  <si>
    <t>Mr. Duong Chansovanthat</t>
  </si>
  <si>
    <t>e20180547</t>
  </si>
  <si>
    <t>LUN REACH</t>
  </si>
  <si>
    <t>លន់ រាជ</t>
  </si>
  <si>
    <t>03/Apr/1999</t>
  </si>
  <si>
    <t xml:space="preserve">010 525 280 </t>
  </si>
  <si>
    <t>lunreach0403@gmail.com</t>
  </si>
  <si>
    <t>Dr. OUCH Rithy</t>
  </si>
  <si>
    <t>Siem Reap province/Foundation</t>
  </si>
  <si>
    <t>ការសិក្សាពីសមត្ថភាពទ្រទ្រង់របស់គ្រឹះជម្រៅនៃគម្រោង MANE RETREAT នៅខេត្តសៀមរាប</t>
  </si>
  <si>
    <t>The study of the bearing capacity  of the deep foundation of the MANE RETREAT project in Siem Reap</t>
  </si>
  <si>
    <t>L'étude de la capacité portante de la fondation profonde du projet MANE RETREAT à Siem Reap</t>
  </si>
  <si>
    <t>Mr. SAN Bunthang</t>
  </si>
  <si>
    <t>e20180556</t>
  </si>
  <si>
    <t>LY KIMCHOU</t>
  </si>
  <si>
    <t>លី គីមជូ</t>
  </si>
  <si>
    <t>26/Nov/1999</t>
  </si>
  <si>
    <t>kimchouly07@gmail.com</t>
  </si>
  <si>
    <t xml:space="preserve">Koh Kong Province(srae Ambel)/study geometry and thickness </t>
  </si>
  <si>
    <t>ការសិក្សាលក្ខណ្ខះធរណីមាត្រផ្លូវ និងរចនាសម្ព័ន្ធផ្លូវនៃ គម្រោងធ្វើឲ្យប្រសើរឡើងវិញផ្លូវជាតិលេខ៤៨ (កំណាត់ផ្លូវ  កោះកុង-ស្រែអំបិល)</t>
  </si>
  <si>
    <t>Study on the geometry of the road and the structure of the roadway to the road NR. 48 in improved project (The area of ​​Koh Kong-Srae Ambel)</t>
  </si>
  <si>
    <t>Etude sur la géométrie de la route et la structure de la chaussée à la route dénommé le numéro 48 en projet amélioré (La région de Koh Kong-Srae  Ambel)</t>
  </si>
  <si>
    <t>NIM MENG GROUP Co.,Ltd</t>
  </si>
  <si>
    <t xml:space="preserve">Mr.MENG Visal </t>
  </si>
  <si>
    <t>086 717 195</t>
  </si>
  <si>
    <t>e20180566</t>
  </si>
  <si>
    <t>LY SOFITA</t>
  </si>
  <si>
    <t>លី សូហ្វីតា</t>
  </si>
  <si>
    <t>22/Nov/2000</t>
  </si>
  <si>
    <t xml:space="preserve">sofitalee22@gmail.com </t>
  </si>
  <si>
    <t>Mr. SOU Senrong</t>
  </si>
  <si>
    <t xml:space="preserve">Concrete, Construction </t>
  </si>
  <si>
    <t>ការសិក្សានិងឌីស្សាញនៃ កម្លាំងសង្កត់ទាបរបស់បេតុងបង្រួមដោយខ្លួនឯង</t>
  </si>
  <si>
    <t xml:space="preserve">The study and design of low strength self compacting concrete </t>
  </si>
  <si>
    <t>L'étude et la conception de bétons autoplaçants à faible résistance</t>
  </si>
  <si>
    <t>CPAC Cambodia Co.Ltd (SCG)</t>
  </si>
  <si>
    <t xml:space="preserve">Mr. SOU Senrong </t>
  </si>
  <si>
    <t>011 222 133</t>
  </si>
  <si>
    <t>e20180567</t>
  </si>
  <si>
    <t>LY SOTHARITH</t>
  </si>
  <si>
    <t>លី សុត្ថារិទ្ធ</t>
  </si>
  <si>
    <t>22/Aug/2000</t>
  </si>
  <si>
    <t>riththa740@gmail.com</t>
  </si>
  <si>
    <t>Phnompenh / Rigit pavement design</t>
  </si>
  <si>
    <t>ការរចនាផ្លូវក្រាលបេតុងក្នុងក្រុងរណបជ្រោយចង្វារ</t>
  </si>
  <si>
    <t xml:space="preserve">The Design of Rigid Pavement in Chrouy Changva Satellite City  </t>
  </si>
  <si>
    <t>La conception d'une chaussée rigide à Chrouy Changva Satellite City</t>
  </si>
  <si>
    <t>OCIC</t>
  </si>
  <si>
    <t>Ms. Ry Nita</t>
  </si>
  <si>
    <t>e20180578</t>
  </si>
  <si>
    <t>MAO CHAKRIYA</t>
  </si>
  <si>
    <t>ម៉ៅ ចរិយា</t>
  </si>
  <si>
    <t>04/Dec/1999</t>
  </si>
  <si>
    <t>maochakriya2020@gmail.com</t>
  </si>
  <si>
    <t xml:space="preserve">ITC/Slope Stability </t>
  </si>
  <si>
    <t xml:space="preserve"> ការវាយតម្លៃនៃស្ថេរភាពជម្រាលដោយវិធីសាស្ដ្រAnalyticalនិងNumerical </t>
  </si>
  <si>
    <t>Evaluation of Slope Stability by Analytical and Numerical Methods</t>
  </si>
  <si>
    <t>Évaluation de la stabilité des pentes par des méthodes analytiques et numériques</t>
  </si>
  <si>
    <t>e20180615</t>
  </si>
  <si>
    <t>MOM ATTITYA</t>
  </si>
  <si>
    <t>មុំ អាទិត្យា</t>
  </si>
  <si>
    <t>13/Aug/2000</t>
  </si>
  <si>
    <t>093 271 578</t>
  </si>
  <si>
    <t>attityamom@gmail.com</t>
  </si>
  <si>
    <t>Phnom Penh/Model Simulation &amp; Water Management</t>
  </si>
  <si>
    <t>ការធ្វើម៉ូដែល WEAP ទៅលើលំហូរទឹក និងការគ្រប់គ្រងទឹក នៅអាងរងទឹកភ្លៀង ស្ទឹងស្ទោង</t>
  </si>
  <si>
    <t>Rainfall-Runoff and water management with WEAP model in Staung River Basin</t>
  </si>
  <si>
    <t>le Rainfall-Runoff et le gestion de l'eau avec le modèle WEAP dans le bassin de la rivière Staung</t>
  </si>
  <si>
    <t>+855 11 980 698</t>
  </si>
  <si>
    <t>e20180636</t>
  </si>
  <si>
    <t>NAN PRIDA</t>
  </si>
  <si>
    <t>ណន ព្រីដា</t>
  </si>
  <si>
    <t>16/Sep/2001</t>
  </si>
  <si>
    <t>nornprida123@gmail.com</t>
  </si>
  <si>
    <t>សិក្សាការឌីស្សាញសសរគ្រឹះជម្រៅនៃគម្រាងមជ្ឈមណ្ឌលជាតិគ្រប់គ្រងទិន្ន័យធនធនទឹក</t>
  </si>
  <si>
    <t>Study the design of​ the deep foundation, of the project</t>
  </si>
  <si>
    <t>Etudier la conception des fondations profondes du projet BATIMENT DU CENTRE NATIONAL DE GESTION DES DONNEES DES RESSOURCES EN EAU</t>
  </si>
  <si>
    <t>Zhenjiang No. 2 Construction Engineering Co., Ltd</t>
  </si>
  <si>
    <t>Mr Sreng Seangkru</t>
  </si>
  <si>
    <t>e20180705</t>
  </si>
  <si>
    <t>OL KIMSOR</t>
  </si>
  <si>
    <t>អុល គីមស័រ</t>
  </si>
  <si>
    <t>17/Sep/2000</t>
  </si>
  <si>
    <t>088​​ 500 6354</t>
  </si>
  <si>
    <t>kimsor.ol168@gmail.com</t>
  </si>
  <si>
    <t>ITC/ Drought</t>
  </si>
  <si>
    <t>ការវាយតម្លៃភាពរាំងស្ងួតនៅកម្ពុជា    តាមរយៈការភ្ជាប់ទិន្នន័យពីស្ថានីយ៍ និង Google Earth Engine</t>
  </si>
  <si>
    <t>Drought Assessment in Cambodia Through Coupling Observed Data and Google Earth Engine</t>
  </si>
  <si>
    <t>Évaluation de la sécheresse au Cambodge en couplant les données observées et Google Earth Engine</t>
  </si>
  <si>
    <t>e20180725</t>
  </si>
  <si>
    <t>PANN BUTLYPENG</t>
  </si>
  <si>
    <t>ប៉ាន់ ប៊ុតលីប៉េង</t>
  </si>
  <si>
    <t>Lypeng360@gmail.com</t>
  </si>
  <si>
    <t>Kampot Province/Road Construction</t>
  </si>
  <si>
    <t>ការឌីហ្សាញកម្រាស់ និងធរណីមា្រតរបស់ផ្លូវ(DBST)ស្ថិតក្នុង ខេត្តកំពត PK(0+000_6+000)</t>
  </si>
  <si>
    <t>Chaussée et conception géométrique de la route(DBST) à Kampot (PK 0+000 à PK 6+000)</t>
  </si>
  <si>
    <t>Mr. Tourn Pronith</t>
  </si>
  <si>
    <t>070261555</t>
  </si>
  <si>
    <t>e20180763</t>
  </si>
  <si>
    <t>PHAT SITHOV</t>
  </si>
  <si>
    <t>ផាត ស៊ីធៅ</t>
  </si>
  <si>
    <t>28/Jan/2000</t>
  </si>
  <si>
    <t>sithovphat@gmail.com</t>
  </si>
  <si>
    <t>Phnom Penh/ Hydrology</t>
  </si>
  <si>
    <t>ទំនាក់​ទំនង​រវាង​ថ្ងៃ​ដាំ​​ និង​ការ​ធ្លាក់​ភ្លៀង​ក្នុង​វាល​ស្រែ​នៅប្រទេស​កម្ពុជា</t>
  </si>
  <si>
    <t>The Relationship between Planting Date and Rainfall in Paddy Fields in Cambodia</t>
  </si>
  <si>
    <t>La relation entre la date de plantation et les précipitations dans les rizières au Cambodge</t>
  </si>
  <si>
    <t>011 980 698</t>
  </si>
  <si>
    <t>e20180784</t>
  </si>
  <si>
    <t>PHONG BUNTHAI</t>
  </si>
  <si>
    <t>ផូង ប៊ុនថៃ</t>
  </si>
  <si>
    <t>22/Oct/1999</t>
  </si>
  <si>
    <t>Bunthaiphong@gmail.com</t>
  </si>
  <si>
    <t>ការវាយតម្លៃការខូចខាតដោយទឹកជំនន់យ៉ាងឆាប់រហ័សដោយប្រើ Google Earth Engine និង JRC Database៖
 ករណីសិក្សានៅខេត្តកំពង់ធំ</t>
  </si>
  <si>
    <t>Rapid Flood Damage Assessment Using Google Earth Engine and JRC Database: 
A case study at Kampong Thom Province</t>
  </si>
  <si>
    <t>Évaluation rapide des dommages causés par les inondations à l'aide de Google Earth Engine et de la base de données du JRC : une étude de cas dans la province de Kampong Thom</t>
  </si>
  <si>
    <t>e20180794</t>
  </si>
  <si>
    <t>PHOUTA BELASOVIET</t>
  </si>
  <si>
    <t>ភូតា បិលាសូវៀត</t>
  </si>
  <si>
    <t>20/Mar/2001</t>
  </si>
  <si>
    <t>016 288417</t>
  </si>
  <si>
    <t>belasovietphouta@gmail.com</t>
  </si>
  <si>
    <r>
      <rPr>
        <sz val="10"/>
        <color rgb="FF000000"/>
        <rFont val="Calibri"/>
        <family val="2"/>
      </rPr>
      <t>ផលប៉ះពាល់ដោយសារអាកាសធាតុលើ ប្រព័ន្ធធារាសាស្ត្រដោយប្រើប្រាស់ម៉ូដែលថ្មី</t>
    </r>
    <r>
      <rPr>
        <b/>
        <sz val="10"/>
        <color rgb="FF000000"/>
        <rFont val="Calibri"/>
        <family val="2"/>
      </rPr>
      <t xml:space="preserve">SWAT+ </t>
    </r>
    <r>
      <rPr>
        <sz val="10"/>
        <color rgb="FF000000"/>
        <rFont val="Calibri"/>
        <family val="2"/>
      </rPr>
      <t xml:space="preserve">និងម៉ូដែលអាកាសធាតុ </t>
    </r>
    <r>
      <rPr>
        <b/>
        <sz val="10"/>
        <color rgb="FF000000"/>
        <rFont val="Calibri"/>
        <family val="2"/>
      </rPr>
      <t>(CIMP6)</t>
    </r>
  </si>
  <si>
    <t xml:space="preserve">CLIMATE IMPACT ON HYDROLOGY WITH NEW MODEL SWAT+ 
AND CLIMATE MODEL(CIMP6)
</t>
  </si>
  <si>
    <t>IMPACT CLIMATIQUE SUR L’HYDROLOGIE AVEC LE NOUVEAU MODÈLE SWAT+ ET MODÈLE CLIMATIQUE (CIMP6)</t>
  </si>
  <si>
    <t>e20180821</t>
  </si>
  <si>
    <t>PRAK PISETH</t>
  </si>
  <si>
    <t>ប្រាក់ ពិសិដ្ឋ</t>
  </si>
  <si>
    <t>21/Mar/2000</t>
  </si>
  <si>
    <t xml:space="preserve">prakpiseth38@gmail.com </t>
  </si>
  <si>
    <t xml:space="preserve">Long Borith </t>
  </si>
  <si>
    <t xml:space="preserve">Kampot Province/Road Construction </t>
  </si>
  <si>
    <t>ការវាយតម្លៃផ្លូវជនបទក្នុងស្រុកជុំគិរីខេត្តកំពត</t>
  </si>
  <si>
    <t>The evaluation rural road in the district of Chum Kiri, Kampot province</t>
  </si>
  <si>
    <t>l’évaluation route rurale dans le district de Chum Kiri, province de Kampot</t>
  </si>
  <si>
    <t>e20170711</t>
  </si>
  <si>
    <t>RAM THEAROTH</t>
  </si>
  <si>
    <t>រ៉ែម ធារដ្ឋ</t>
  </si>
  <si>
    <t>15/May/1998</t>
  </si>
  <si>
    <t>e20180846</t>
  </si>
  <si>
    <t>RIM REAKSA</t>
  </si>
  <si>
    <t>រឹម រក្សា</t>
  </si>
  <si>
    <t>01/Jan/2001</t>
  </si>
  <si>
    <t>rimreaksa846@gmail.com</t>
  </si>
  <si>
    <t>CHEA Sokhom</t>
  </si>
  <si>
    <t>Kampong Chnang Province/Road Construction</t>
  </si>
  <si>
    <t>ការសិក្សាអំពីការស្ដារផ្លូវជនបទថ្នាក់ជាតិអោយទៅជាផ្លូវក្រាលកៅស៊ូពីរស្រទាប់(DBST) និង ផ្លូវបេតុងក្នុងឃុំសែបស្រុកកំពង់ត្រឡាចខេត្តកំពង់ឆ្នាំង</t>
  </si>
  <si>
    <t>The study of restoration of national rural to Double bituminous surface treatment pavement(DBST) and Concrete pavement in Seb commune Kampong Tralach District Kampong Chhnang province</t>
  </si>
  <si>
    <t>L'étude de restauration de la chaussée nationale rurale à traitement de surface bitumineux double (DBST) et de la chaussée en béton dans la commune de Seb District de Kampong Tralach Province de Kampong Chhnang</t>
  </si>
  <si>
    <t>e20180852</t>
  </si>
  <si>
    <t>RITH MONIPICH</t>
  </si>
  <si>
    <t>រិទ្ធិ មុន្នីពេជ្រ</t>
  </si>
  <si>
    <t>27/Aug/2000</t>
  </si>
  <si>
    <t>rithmonipich27@gmail.com</t>
  </si>
  <si>
    <t>ការសិក្សាកម្រាស់ស្រទាប់​ និង​ធរណីមាត្រ​របស់ផ្លូវ ​(DBST)</t>
  </si>
  <si>
    <t>The study of thickness and geometry of road DBST</t>
  </si>
  <si>
    <t>L'étude d’épaisseur de la chaussée et la géométrie de route (DBST)</t>
  </si>
  <si>
    <t>e20180858</t>
  </si>
  <si>
    <t>ROEURN OUDOM</t>
  </si>
  <si>
    <t>រឿន ឧត្តម</t>
  </si>
  <si>
    <t>23/Sep/1999</t>
  </si>
  <si>
    <t>oudomroeurn0858@gmail.com</t>
  </si>
  <si>
    <t>YOANG Sothoan</t>
  </si>
  <si>
    <r>
      <rPr>
        <sz val="12"/>
        <color rgb="FF000000"/>
        <rFont val="Arial"/>
        <family val="2"/>
      </rPr>
      <t>ការសិក្សាគ្រឹះជម្រៅអគារ១៨ជាន់ដែលស្ថិតនៅផ្លូវ៦៣​  សង្កាត់បឹងកេងកងទី១​​</t>
    </r>
    <r>
      <rPr>
        <sz val="18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ខណ្ឌចំការមន រាជធានីភ្នំពេញ</t>
    </r>
  </si>
  <si>
    <t>Study of the deep foundation of an 18-story building project located at Street 63, Boeng Keng Kang 1 Commune, Chamkarmon District, Phnom Penh</t>
  </si>
  <si>
    <t>Étude de la Fondation Profond du Bâtiment de 18 Étages à Près de route 63 village de Veal Vong, Communce de Boeng Keng Kang 1, la ville de Phnom Penh</t>
  </si>
  <si>
    <t>K-GEO Solutions CO., Ltd</t>
  </si>
  <si>
    <t>YOANG Samrith</t>
  </si>
  <si>
    <t>096 99 52 896</t>
  </si>
  <si>
    <t>e20180861</t>
  </si>
  <si>
    <t>ROEURNG RASIN</t>
  </si>
  <si>
    <t>រឿង រ៉ាស៊ីន</t>
  </si>
  <si>
    <t>05/Dec/2000</t>
  </si>
  <si>
    <t>reourngrasin@gmail.com</t>
  </si>
  <si>
    <t>ការសិក្សាអំពីកម្រាស់ និង បច្ចេកទេសសាងសង់នៃការកែលំអរផ្លូវជាតិលេខ៥(ក្រុងសិរីសោភណ - ក្រុងប៉ោយប៉ែត)</t>
  </si>
  <si>
    <t>The study of road thickness for package4 National road 5 Improvement Project</t>
  </si>
  <si>
    <t>L'étude de l'épaisseur et de la technologie de construction du projet d'amélioration de la route nationale 5 (Sri Sophorn-Poipet Section)</t>
  </si>
  <si>
    <t>NIM MENG GROUP CO.,LTD</t>
  </si>
  <si>
    <t>e20180887</t>
  </si>
  <si>
    <t>SAMKHANN SELEANG</t>
  </si>
  <si>
    <t>សំខាន់ សិលាង</t>
  </si>
  <si>
    <t>15/Aug/2000</t>
  </si>
  <si>
    <t>0966660432</t>
  </si>
  <si>
    <t xml:space="preserve">samkhannseleang@gmail.com </t>
  </si>
  <si>
    <t>ការសិក្សាពីកម្រាស់ផ្លូវនិងបច្ចេកទេសសាងសង់នៃគម្រោងកែលម្អផ្លូវជនបទជំហានទី3 (ទូកមាស-ពោធិតាស៊ុយ)</t>
  </si>
  <si>
    <t>Studying of the Pavement Structure and Construction Technique of Project Rural Road Improvement Project III,( Toukmeas - Potasu)</t>
  </si>
  <si>
    <t xml:space="preserve">Étude sur l’épaisseur et Techniques de construction des routes du projet d’amélioration des routes rurales, phas 3 ,( Toukmeas -Potasu)
</t>
  </si>
  <si>
    <t>e20180894</t>
  </si>
  <si>
    <t>SAN VISOTH</t>
  </si>
  <si>
    <t>សាន វិសុទ្ធ</t>
  </si>
  <si>
    <t>05/Oct/2000</t>
  </si>
  <si>
    <t>visothsan0510@gmail.com</t>
  </si>
  <si>
    <t>Kandal Provice/Road Construction</t>
  </si>
  <si>
    <t>ការសិក្សាស្រាវជ្រាវ និងបច្ចេកទេសសាងសង់ផ្លូវ នៃគម្រោងធ្វើឲប្រសើរឡើងវិញនៃកំណាត់ផ្លូវជាតិលេខ២ ស្ថិតនៅក្នុងក្រុងតាខ្មៅ ខេត្តកណ្ដាល(PK 0+00 – PK3+00)</t>
  </si>
  <si>
    <t>The study on road pavement and construction technique of National Road No.2 Improvement Project in Takhmao City, Kandal Province (PK 0+00 to PK 3+00)</t>
  </si>
  <si>
    <t>Étudier sur la chaussée et techniques de chantier du projet d'amélioration de la route nationale 2 à la ville de Takhmao, province de Kandal (PK 0+00 á PK 3+00)</t>
  </si>
  <si>
    <t>Hanshin Engineering &amp; Construction Co.,LTD</t>
  </si>
  <si>
    <t>Mr. Ko Ren</t>
  </si>
  <si>
    <t>e20170772</t>
  </si>
  <si>
    <t>SANG BONA</t>
  </si>
  <si>
    <t>សាំង បូណា</t>
  </si>
  <si>
    <t>03/Jul/1999</t>
  </si>
  <si>
    <t>sangbona24@gmail.com</t>
  </si>
  <si>
    <t>ITC/ Coastal and Wetland Environmental Laboratory</t>
  </si>
  <si>
    <t xml:space="preserve">ការបង្កើត Digital Elevation Model DM ដោយប្រើប្រាស់ Drone </t>
  </si>
  <si>
    <t>Creating Digital Elevation Model DM Using Drone</t>
  </si>
  <si>
    <t>Création d'un modèle d'élévation numérique DM à l'aide d'un drone</t>
  </si>
  <si>
    <t>e20180924</t>
  </si>
  <si>
    <t>SEAN SIGNMANTHONG</t>
  </si>
  <si>
    <t>ស៊ាន ស៊ិញម៉ាន់ថង</t>
  </si>
  <si>
    <t>04/Jan/2000</t>
  </si>
  <si>
    <t>Signmanthong@gmail.com</t>
  </si>
  <si>
    <t>ការសិក្សាពីការរចនាលក្ខណៈធរណីមាត្រ​​ និងកម្រាស់របស់កំណាត់ផ្លូវជាតិលេខ២ ស្ថិតនៅក្នុងក្រុងតាខ្មៅ ខេត្តកណ្ដាល(គីឡូម៉ែត្រ 0+00 ទៅ ៣+00)</t>
  </si>
  <si>
    <t>​A Study of Geometry and pavement thickness of National Road No. 2 Improvement Project in Takhmao City, Kandal Province (PK 0+00 to PK 3+00)</t>
  </si>
  <si>
    <t>Une étude de la géométrie et de l'épaisseur de la chaussée du projet d'amélioration de la route nationale n° 2 dans la ville de Takhmao, province de Kandal (PK 0+00 à PK 3+00)</t>
  </si>
  <si>
    <t>e20180934</t>
  </si>
  <si>
    <t>SEM DAVID</t>
  </si>
  <si>
    <t>សឹម ដាវិត</t>
  </si>
  <si>
    <t>18/May/2000</t>
  </si>
  <si>
    <t>semdavid2017@gmail.com</t>
  </si>
  <si>
    <t xml:space="preserve">ការសិក្សាអំពីការឌីហ្សាញបេតុងកៅស៊ូសម្រាប់គម្រោងធ្វើឲប្រសើរឡើងវិញផ្លូវជាតិលេខ២ </t>
  </si>
  <si>
    <t xml:space="preserve">The study of the design of the asphalt concrete pavement for the improvement project of the national road number 2 </t>
  </si>
  <si>
    <t xml:space="preserve">L’étude de la conception de la chaussée en béton bitumineux pour Le projet d’amélioration la route nationale numéro 2 </t>
  </si>
  <si>
    <t>e20180944</t>
  </si>
  <si>
    <t>SENG SAMPHORS PHOURNG</t>
  </si>
  <si>
    <t>សេង សម្ផស្សភួង</t>
  </si>
  <si>
    <t>26/May/2000</t>
  </si>
  <si>
    <t>sengphourng@gmial.com</t>
  </si>
  <si>
    <t>Mr. KIM Lengthong</t>
  </si>
  <si>
    <t>Kampong Thom</t>
  </si>
  <si>
    <t>ការប្រើប្រាស់ម៉ូដែល WEAP ដើម្បីគ្រប់គ្រងទឹកនៃគម្រោងធារាសាស្រ្តតាំងក្រសាំង</t>
  </si>
  <si>
    <t>Application of WEAP for water management of Taing Krasaing Irrigation Scheme</t>
  </si>
  <si>
    <t>Application de WEAP pour la gestion de l'eau du système d'irrigation de Taing Krasaing</t>
  </si>
  <si>
    <t>Mr.KIM Lengthong</t>
  </si>
  <si>
    <t>e20180963</t>
  </si>
  <si>
    <t>SIN SOKSOTHEARITH</t>
  </si>
  <si>
    <t>ស៊ិន សុខសុធារិទ្ធ</t>
  </si>
  <si>
    <t>07/Jul/2000</t>
  </si>
  <si>
    <t xml:space="preserve">sinsoksothearith2000@gmail.com </t>
  </si>
  <si>
    <t>KEP Province</t>
  </si>
  <si>
    <t xml:space="preserve">កាសិក្សាអំពីការឌីហ្សាញបេតុងកៅស៊ូស្រទាប់ Wearing សម្រាប់ គម្រោងសាងសង់ផ្លូវក្រវ៉ាត់ឆ្នេរខេត្តកែប </t>
  </si>
  <si>
    <t xml:space="preserve">The study of asphalt concrete design for Wearing course of kep coastal road improvement project </t>
  </si>
  <si>
    <t>L’étude de la conception du béton bitumineux pour le projet d’amélioration de la route côtière Wear course of kep</t>
  </si>
  <si>
    <t>e20181024</t>
  </si>
  <si>
    <t>SORN PISETH</t>
  </si>
  <si>
    <t>សន ពិសិដ្ឋ</t>
  </si>
  <si>
    <t>02/Dec/2000</t>
  </si>
  <si>
    <t>sornpiseth366@gmail.com</t>
  </si>
  <si>
    <t>CHEA Sokhom, Co-Adviser Mr. KIM Lengthong</t>
  </si>
  <si>
    <t>ការសិក្សានូវការវាស់វែងឡើងវិញសម្រាប់គម្រោង ធ្វើអោយប្រសើរឡើងវិញ ផ្លូវជាតិលេខ៤</t>
  </si>
  <si>
    <r>
      <rPr>
        <b/>
        <sz val="12"/>
        <color rgb="FF000000"/>
        <rFont val="Times New Roman"/>
        <family val="1"/>
      </rPr>
      <t xml:space="preserve">Étude de remesure pour le projet de réhabilitation de la </t>
    </r>
    <r>
      <rPr>
        <b/>
        <sz val="12"/>
        <color rgb="FF000000"/>
        <rFont val="DaunPenh"/>
      </rPr>
      <t xml:space="preserve">​​​​   </t>
    </r>
    <r>
      <rPr>
        <b/>
        <sz val="12"/>
        <color rgb="FF000000"/>
        <rFont val="Times New Roman"/>
        <family val="1"/>
      </rPr>
      <t>route nationale 4</t>
    </r>
  </si>
  <si>
    <t>e20181049</t>
  </si>
  <si>
    <t>SOY PISEY</t>
  </si>
  <si>
    <t>សយ ពីសី</t>
  </si>
  <si>
    <t>09/Jan/2001</t>
  </si>
  <si>
    <t>soyp602@gmail.com</t>
  </si>
  <si>
    <t>ការសិក្សាអំំពីចំណាត់ថ្នាក់ផ្លូវនៃគម្រោងកែលម្អផ្លូវជនបទនៅខេត្តបាត់ដំបង</t>
  </si>
  <si>
    <t>The Study of Road Classification of Rural Road  Improvement Project in Battambang Province</t>
  </si>
  <si>
    <t>L'étude de la classification des routes du projet d'amélioration des routes rurales dans la province de Battambang</t>
  </si>
  <si>
    <t>Mr.HONG Rathmony</t>
  </si>
  <si>
    <t>e20181066</t>
  </si>
  <si>
    <t>SRENG THAVRITH</t>
  </si>
  <si>
    <t>ស្រេង ថាវរិទ្ធិ</t>
  </si>
  <si>
    <t>16/Jul/2000</t>
  </si>
  <si>
    <t>srengthavrith2022@gmail.com</t>
  </si>
  <si>
    <t>Phnompenh/ Foundation</t>
  </si>
  <si>
    <t>ការសិក្សាលទ្ធភាពទ្រទ្រង់របស់គ្រឹះខួងចាក់សម្រាប់អគារ24ជាន់</t>
  </si>
  <si>
    <t>The study of bored pile bearing capacity for 24-story buildings</t>
  </si>
  <si>
    <t>L'étude de la capacité portante du pieu foré pour les bâtiments de 24 étages</t>
  </si>
  <si>
    <t>e20181073</t>
  </si>
  <si>
    <t>SRIN VEASNA</t>
  </si>
  <si>
    <t>ស្រ៊ីន វាសនា</t>
  </si>
  <si>
    <t>096 67 49 328</t>
  </si>
  <si>
    <t>srinveasna168@gmail.com</t>
  </si>
  <si>
    <t xml:space="preserve">កាសិក្សាអំពីការឌីហ្សាញបេតុងកៅស៊ូស្រទាប់ Binder សម្រាប់គម្រោងសាងសង់ផ្លូវក្រវ៉ាត់ឆ្នេរខេត្តកែប </t>
  </si>
  <si>
    <t xml:space="preserve">The study of asphalt concrete design for binder course of kep coastal road improvement project </t>
  </si>
  <si>
    <t>L’étude de la conception du béton bitumineux pour le cours de liant du projet d’amélioration de la route côtière de Kep</t>
  </si>
  <si>
    <t>e20181110</t>
  </si>
  <si>
    <t>TANG KIMTHEAN</t>
  </si>
  <si>
    <t>តាំង គឹមធៀន</t>
  </si>
  <si>
    <t>14/Dec/2000</t>
  </si>
  <si>
    <t>096 457 0633</t>
  </si>
  <si>
    <t>kimthean.tang@gmail.com</t>
  </si>
  <si>
    <t>Phnom Penh/ Construction Material</t>
  </si>
  <si>
    <t>ការប្រើប្រាស់ Calcium Sulfoaluminate ក្នុងការជំនួសស៊ីម៉ងត៍តាមសមាមាត្រ ដើម្បីកាត់បន្ថយការរួមមាឌនៅក្នុងបេតុង</t>
  </si>
  <si>
    <t>The Use of Calcium Sulfoaluminate as a Proportional Replacement of Cement to Minimize Shrinkage in Concrete: A Study</t>
  </si>
  <si>
    <t xml:space="preserve">L'utilisation du sulfoaluminate de calcium comme substitut proportionnel au ciment pour minimiser le retrait du béton </t>
  </si>
  <si>
    <t>e20181115</t>
  </si>
  <si>
    <t>TAUCH SAMRETHREACH</t>
  </si>
  <si>
    <t>តូច សំរិទ្ធរាជ</t>
  </si>
  <si>
    <t>25/Oct/2000</t>
  </si>
  <si>
    <t>samrethreachtauch@gmail.com</t>
  </si>
  <si>
    <t>ITC/Flood</t>
  </si>
  <si>
    <t>ការវាយតម្លៃប្រសិទ្ធិភាពនៃប្រតិបត្ដិការអាងស្ដុកទឹក និងសេណារីយ៉ូការអភិវឌ្ឍន៍ទំនប់តាសាលសម្រាប់ការគ្រប់គ្រងទឹកជំនន់ដោយប្រើប្រាស់ម៉ូឌែល HEC_ResSim ក្នុងអាងស្ទឹងព្រែកត្នោត នៃប្រទេសកម្ពុជា</t>
  </si>
  <si>
    <t>Optimum Operation Rules of Tasal Reservoir and dam development scenarios for flood control using HEC-ResSim in Prek thnot River basin of Cambodia.</t>
  </si>
  <si>
    <t>Règle de fontionnement du réservoir Tasal et développement d'un barrage pour le contrôle de crues HEC-ResSim dans le basin Prek Thnot du Cambodge</t>
  </si>
  <si>
    <t>e20181171</t>
  </si>
  <si>
    <t>THOUNG MANITH</t>
  </si>
  <si>
    <t>ថោង ម៉ានិត</t>
  </si>
  <si>
    <t>manithscorpio@gmail.com</t>
  </si>
  <si>
    <t>ការសិក្សាអំពីការកែតម្រូវភាពលំអៀងនៃបរិមាណទឹកភ្លៀងដែលបានមកពី​ Global Climate Model សម្រាប់ការព្យាករណ៍ការប្រែប្រួលអាកាសធាតុនៅកម្ពុជា</t>
  </si>
  <si>
    <t>Bias-correction precipitation from global climate model for climate change projections in Cambodia</t>
  </si>
  <si>
    <t>Précipitations à correction de biais du modèle climatique mondial pour les projections du changement climatique au Cambodge</t>
  </si>
  <si>
    <t>e20181251</t>
  </si>
  <si>
    <t>VOURNG CHHUNANG</t>
  </si>
  <si>
    <t>វ៉ង ឈុនអាង</t>
  </si>
  <si>
    <t>15/Mar/2001</t>
  </si>
  <si>
    <t>chhunangvorng9@gmail.com</t>
  </si>
  <si>
    <t>Mr. Yaong Sothaon</t>
  </si>
  <si>
    <t>Phnom Penh/ Design Slope</t>
  </si>
  <si>
    <t>ការសិក្សាស្ថេរភាពសម្រាប់ការការពារច្រាំងនៅឃុំកំពងអុស,ស្រុកពញាឮ</t>
  </si>
  <si>
    <t>Study of analysis of slope stability protection at Kampong Os commune ,Ponhea leu district .</t>
  </si>
  <si>
    <t>Étude d'analyse de stabilité pour la protection de pentes à Kampong os commune , Ponhea Lue district.</t>
  </si>
  <si>
    <t>Mr. Oeng Pouykang</t>
  </si>
  <si>
    <t>e20181253</t>
  </si>
  <si>
    <t>VY MENGLEAP</t>
  </si>
  <si>
    <t>វី ម៉េងលាប</t>
  </si>
  <si>
    <t>12/Oct/1999</t>
  </si>
  <si>
    <t>mengleapvy5831@gmail.com</t>
  </si>
  <si>
    <t>ការសិក្សាលទ្ធភាពទ្រទ្រង់របស់គ្រឹះខួងនិងជើងតាំងសម្រាប់គម្រោង CGMC</t>
  </si>
  <si>
    <t>The study bearing capacity of bored pile and pile cap for project CGMC</t>
  </si>
  <si>
    <t>L'étude de la capacité portante du pieu foré et du chapeau de pieu pour le projet CGMC.</t>
  </si>
  <si>
    <t>e20181257</t>
  </si>
  <si>
    <t>YAN SATHEA</t>
  </si>
  <si>
    <t>យ៉ាន សទ្ធា</t>
  </si>
  <si>
    <t>07/Jan/1998</t>
  </si>
  <si>
    <t>thea.elearning.07@gmail.com</t>
  </si>
  <si>
    <t>Kampong Thom/UAV Image processing</t>
  </si>
  <si>
    <t>ការគ្រប់គ្រងកូនស្រែ នឹង​ ត្រួតពិនិត្យដំណាំស្រូវក្នុងលក្ខ័ណលូតលាស់ខុសគ្នាដោយប្រើរូបភាពពីដ្រូន</t>
  </si>
  <si>
    <t>Paddy Field Managements and Crop Monitoring for Rice Growth in Different Condition Using UAV Imagery</t>
  </si>
  <si>
    <t>Gestion des rizières et surveillance des cultures pour la croissance du riz dans différentes conditions à l'aide de l'imagerie UAV</t>
  </si>
  <si>
    <t>e20181258</t>
  </si>
  <si>
    <t>YAN SOVANNRITHY</t>
  </si>
  <si>
    <t>យ៉ាន សុវណ្ណប្ញទ្ធី</t>
  </si>
  <si>
    <t>11/Jul/2000</t>
  </si>
  <si>
    <t>sovannrithyyan11@gmail.com</t>
  </si>
  <si>
    <t>Mr. SOK KimHuy</t>
  </si>
  <si>
    <t>Hydraulic model(HEC-RAS)-Siem Reap</t>
  </si>
  <si>
    <t>ការវាយតម្លៃជលសាស្រ្ត នៃស្ទឹងសៀមរាបក្រោមគម្រោងស្តារនិងកែលម្អដំណាក់កាលទី២</t>
  </si>
  <si>
    <t>Hydraulic Assessment of Siem Reap River Under the Improvment of River Channel Project Phase II</t>
  </si>
  <si>
    <t>Évaluation de la Modélisation Hydraulique au Sein du Projet d'Amélioration du Chenal de la Rivière - Phase II</t>
  </si>
  <si>
    <t>ALLEZ Engineering and Technology</t>
  </si>
  <si>
    <t>Miss. LIM SokNeth</t>
  </si>
  <si>
    <t>+855 89 99 66 95/+855 96 6234 074</t>
  </si>
  <si>
    <t>Faculty of Hydrology and Water Resources Engineering</t>
  </si>
  <si>
    <t xml:space="preserve">Engineer Degree </t>
  </si>
  <si>
    <t>Number of Students</t>
  </si>
  <si>
    <t>Road Engineering and Construction</t>
  </si>
  <si>
    <t>Water Resources and Hydrology</t>
  </si>
  <si>
    <t>Total</t>
  </si>
  <si>
    <t>Soil Stability Foundation and Concrete</t>
  </si>
  <si>
    <t>Hydraulic Structure and Irrigation</t>
  </si>
  <si>
    <t>Session</t>
  </si>
  <si>
    <t xml:space="preserve">                                                        Phnom Penh, 14th June 2023</t>
  </si>
  <si>
    <t xml:space="preserve">                                                         Faculty of Hydrology and Water Resources Engineering</t>
  </si>
  <si>
    <t>Session Division for Thesis Reviewing and Defense_I5-WRI_2023</t>
  </si>
  <si>
    <t>Note: - Total number of student I5-WRI: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</si>
</sst>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9"/>
      <color indexed="8"/>
      <name val=".SFUI-Regular"/>
      <charset val="1"/>
    </font>
    <font>
      <sz val="11"/>
      <color rgb="FF444444"/>
      <name val="Calibri"/>
      <family val="2"/>
      <charset val="1"/>
    </font>
    <font>
      <sz val="11"/>
      <color rgb="FF050505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DaunPenh"/>
    </font>
    <font>
      <b/>
      <sz val="12"/>
      <color rgb="FF000000"/>
      <name val="Times New Roman"/>
      <family val="1"/>
      <charset val="1"/>
    </font>
    <font>
      <sz val="12"/>
      <color rgb="FF000000"/>
      <name val="Arial"/>
      <family val="2"/>
    </font>
    <font>
      <sz val="18"/>
      <color rgb="FF000000"/>
      <name val="Arial"/>
      <family val="2"/>
    </font>
    <font>
      <sz val="13"/>
      <color indexed="8"/>
      <name val="Times New Roman"/>
      <family val="1"/>
      <charset val="1"/>
    </font>
    <font>
      <sz val="11"/>
      <color indexed="8"/>
      <name val="Calibri"/>
      <family val="2"/>
      <charset val="1"/>
    </font>
    <font>
      <sz val="12"/>
      <color indexed="8"/>
      <name val="Calibri"/>
      <family val="2"/>
    </font>
    <font>
      <sz val="11"/>
      <color rgb="FF000000"/>
      <name val="Calibri"/>
      <family val="2"/>
    </font>
    <font>
      <sz val="12"/>
      <color rgb="FF000000"/>
      <name val="Inherit"/>
      <charset val="1"/>
    </font>
    <font>
      <sz val="12"/>
      <color indexed="8"/>
      <name val="Batang"/>
    </font>
    <font>
      <sz val="12"/>
      <color rgb="FF000000"/>
      <name val="UICTFontTextStyleBody"/>
      <charset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2"/>
      <color rgb="FF202124"/>
      <name val="Times New Roman"/>
      <family val="1"/>
    </font>
    <font>
      <sz val="11"/>
      <color rgb="FF000000"/>
      <name val="DaunPenh"/>
    </font>
    <font>
      <sz val="10"/>
      <color indexed="8"/>
      <name val="Khmer OS Siemreap"/>
    </font>
    <font>
      <sz val="11"/>
      <color rgb="FF202124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Khmer OS Battambang"/>
    </font>
    <font>
      <sz val="12"/>
      <color theme="1"/>
      <name val="Khmer OS Battambang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 applyFill="0" applyProtection="0"/>
    <xf numFmtId="0" fontId="4" fillId="0" borderId="0" applyNumberFormat="0" applyFill="0" applyBorder="0" applyAlignment="0" applyProtection="0"/>
  </cellStyleXfs>
  <cellXfs count="89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/>
    </xf>
    <xf numFmtId="0" fontId="4" fillId="0" borderId="1" xfId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0" fillId="0" borderId="1" xfId="0" applyFill="1" applyBorder="1" applyProtection="1"/>
    <xf numFmtId="15" fontId="0" fillId="0" borderId="1" xfId="0" applyNumberFormat="1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1" xfId="0" applyFill="1" applyBorder="1" applyAlignment="1" applyProtection="1">
      <alignment horizontal="left" vertical="center"/>
    </xf>
    <xf numFmtId="0" fontId="4" fillId="0" borderId="1" xfId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8" fillId="0" borderId="1" xfId="0" applyFont="1" applyFill="1" applyBorder="1" applyAlignment="1" applyProtection="1">
      <alignment horizontal="left" vertical="center"/>
    </xf>
    <xf numFmtId="1" fontId="0" fillId="0" borderId="1" xfId="0" applyNumberFormat="1" applyFill="1" applyBorder="1" applyAlignment="1" applyProtection="1">
      <alignment horizontal="left" vertical="center"/>
    </xf>
    <xf numFmtId="3" fontId="0" fillId="0" borderId="1" xfId="0" applyNumberForma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 wrapText="1"/>
    </xf>
    <xf numFmtId="0" fontId="7" fillId="3" borderId="0" xfId="0" applyFont="1" applyFill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4" fillId="0" borderId="0" xfId="1" applyFill="1" applyAlignment="1" applyProtection="1">
      <alignment vertical="center" wrapText="1"/>
    </xf>
    <xf numFmtId="0" fontId="4" fillId="0" borderId="0" xfId="1" applyFill="1" applyAlignment="1" applyProtection="1">
      <alignment horizontal="center" vertical="center"/>
    </xf>
    <xf numFmtId="3" fontId="0" fillId="0" borderId="1" xfId="0" quotePrefix="1" applyNumberFormat="1" applyFill="1" applyBorder="1" applyAlignment="1" applyProtection="1">
      <alignment horizontal="left" vertical="center"/>
    </xf>
    <xf numFmtId="0" fontId="4" fillId="0" borderId="0" xfId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1" xfId="0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/>
    </xf>
    <xf numFmtId="0" fontId="11" fillId="0" borderId="0" xfId="0" applyFont="1" applyFill="1" applyProtection="1"/>
    <xf numFmtId="0" fontId="0" fillId="0" borderId="4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14" fillId="0" borderId="0" xfId="0" applyFont="1" applyFill="1" applyProtection="1"/>
    <xf numFmtId="0" fontId="15" fillId="0" borderId="0" xfId="0" applyFont="1" applyFill="1" applyProtection="1"/>
    <xf numFmtId="0" fontId="0" fillId="0" borderId="8" xfId="0" applyFill="1" applyBorder="1" applyAlignment="1" applyProtection="1">
      <alignment horizontal="left" vertical="center"/>
    </xf>
    <xf numFmtId="0" fontId="0" fillId="0" borderId="8" xfId="0" applyFill="1" applyBorder="1" applyProtection="1"/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17" fillId="0" borderId="0" xfId="0" applyFont="1" applyFill="1" applyAlignment="1" applyProtection="1">
      <alignment wrapText="1"/>
    </xf>
    <xf numFmtId="0" fontId="0" fillId="0" borderId="8" xfId="0" applyFill="1" applyBorder="1" applyAlignment="1" applyProtection="1">
      <alignment wrapText="1"/>
    </xf>
    <xf numFmtId="0" fontId="0" fillId="0" borderId="5" xfId="0" applyFill="1" applyBorder="1" applyAlignment="1" applyProtection="1">
      <alignment vertical="center" wrapText="1"/>
    </xf>
    <xf numFmtId="0" fontId="18" fillId="3" borderId="0" xfId="0" applyFont="1" applyFill="1" applyAlignment="1" applyProtection="1">
      <alignment readingOrder="1"/>
    </xf>
    <xf numFmtId="0" fontId="20" fillId="0" borderId="0" xfId="0" applyFont="1" applyFill="1" applyAlignment="1" applyProtection="1">
      <alignment wrapText="1"/>
    </xf>
    <xf numFmtId="0" fontId="22" fillId="0" borderId="0" xfId="0" applyFont="1" applyFill="1" applyAlignment="1" applyProtection="1">
      <alignment wrapText="1"/>
    </xf>
    <xf numFmtId="0" fontId="23" fillId="4" borderId="0" xfId="0" applyFont="1" applyFill="1" applyAlignment="1" applyProtection="1">
      <alignment vertical="center" readingOrder="1"/>
    </xf>
    <xf numFmtId="0" fontId="0" fillId="0" borderId="0" xfId="0" applyFill="1" applyAlignment="1" applyProtection="1">
      <alignment wrapText="1"/>
    </xf>
    <xf numFmtId="0" fontId="16" fillId="0" borderId="8" xfId="0" applyFont="1" applyFill="1" applyBorder="1" applyAlignment="1" applyProtection="1">
      <alignment horizontal="left" vertical="center" wrapText="1"/>
    </xf>
    <xf numFmtId="0" fontId="0" fillId="0" borderId="6" xfId="0" applyFill="1" applyBorder="1" applyAlignment="1" applyProtection="1">
      <alignment vertical="center" wrapText="1"/>
    </xf>
    <xf numFmtId="0" fontId="19" fillId="0" borderId="0" xfId="0" applyFont="1" applyFill="1" applyAlignment="1" applyProtection="1">
      <alignment wrapText="1"/>
    </xf>
    <xf numFmtId="0" fontId="12" fillId="0" borderId="0" xfId="0" applyFont="1" applyFill="1" applyAlignment="1" applyProtection="1">
      <alignment wrapText="1"/>
    </xf>
    <xf numFmtId="0" fontId="24" fillId="0" borderId="0" xfId="0" applyFont="1" applyFill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6" fillId="4" borderId="0" xfId="0" applyFont="1" applyFill="1" applyAlignment="1" applyProtection="1">
      <alignment readingOrder="1"/>
    </xf>
    <xf numFmtId="0" fontId="23" fillId="4" borderId="0" xfId="0" applyFont="1" applyFill="1" applyAlignment="1" applyProtection="1">
      <alignment readingOrder="1"/>
    </xf>
    <xf numFmtId="0" fontId="17" fillId="0" borderId="1" xfId="0" applyFont="1" applyFill="1" applyBorder="1" applyAlignment="1" applyProtection="1">
      <alignment horizontal="left" vertical="center"/>
    </xf>
    <xf numFmtId="0" fontId="0" fillId="0" borderId="0" xfId="0"/>
    <xf numFmtId="0" fontId="0" fillId="5" borderId="0" xfId="0" applyFill="1" applyAlignment="1">
      <alignment horizontal="center"/>
    </xf>
    <xf numFmtId="0" fontId="0" fillId="5" borderId="0" xfId="0" applyFill="1"/>
    <xf numFmtId="0" fontId="27" fillId="5" borderId="0" xfId="0" applyFont="1" applyFill="1"/>
    <xf numFmtId="0" fontId="31" fillId="5" borderId="0" xfId="0" applyFont="1" applyFill="1" applyAlignment="1">
      <alignment horizontal="center"/>
    </xf>
    <xf numFmtId="0" fontId="31" fillId="5" borderId="0" xfId="0" applyFont="1" applyFill="1"/>
    <xf numFmtId="0" fontId="31" fillId="0" borderId="0" xfId="0" applyFont="1"/>
    <xf numFmtId="0" fontId="0" fillId="0" borderId="0" xfId="0" applyAlignment="1">
      <alignment horizontal="center"/>
    </xf>
    <xf numFmtId="0" fontId="27" fillId="0" borderId="0" xfId="0" applyFont="1"/>
    <xf numFmtId="0" fontId="33" fillId="0" borderId="0" xfId="0" applyFont="1"/>
    <xf numFmtId="0" fontId="33" fillId="0" borderId="0" xfId="0" applyFont="1" applyAlignment="1">
      <alignment horizontal="right"/>
    </xf>
    <xf numFmtId="0" fontId="0" fillId="0" borderId="5" xfId="0" applyFill="1" applyBorder="1" applyAlignment="1" applyProtection="1">
      <alignment vertical="center"/>
    </xf>
    <xf numFmtId="0" fontId="0" fillId="0" borderId="0" xfId="0" applyFill="1" applyAlignment="1" applyProtection="1">
      <alignment horizontal="right" vertical="center"/>
    </xf>
    <xf numFmtId="0" fontId="33" fillId="5" borderId="0" xfId="0" applyFont="1" applyFill="1"/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4" fillId="5" borderId="14" xfId="0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left" vertical="center" wrapText="1"/>
    </xf>
    <xf numFmtId="0" fontId="30" fillId="5" borderId="1" xfId="0" applyFont="1" applyFill="1" applyBorder="1" applyAlignment="1">
      <alignment horizontal="left" vertical="center" wrapText="1"/>
    </xf>
    <xf numFmtId="0" fontId="34" fillId="5" borderId="17" xfId="0" applyFont="1" applyFill="1" applyBorder="1" applyAlignment="1">
      <alignment horizontal="center" vertical="center"/>
    </xf>
    <xf numFmtId="0" fontId="30" fillId="5" borderId="18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vertical="center"/>
    </xf>
    <xf numFmtId="0" fontId="32" fillId="5" borderId="0" xfId="0" applyFont="1" applyFill="1"/>
    <xf numFmtId="0" fontId="35" fillId="5" borderId="16" xfId="0" applyFont="1" applyFill="1" applyBorder="1" applyAlignment="1">
      <alignment horizontal="center" vertical="center"/>
    </xf>
    <xf numFmtId="0" fontId="30" fillId="5" borderId="16" xfId="0" applyFont="1" applyFill="1" applyBorder="1" applyAlignment="1">
      <alignment horizontal="center" vertical="center"/>
    </xf>
    <xf numFmtId="0" fontId="30" fillId="5" borderId="19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7" fillId="5" borderId="0" xfId="0" applyFont="1" applyFill="1" applyAlignment="1">
      <alignment horizontal="right" vertical="center"/>
    </xf>
    <xf numFmtId="0" fontId="28" fillId="5" borderId="0" xfId="0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0" fontId="28" fillId="5" borderId="11" xfId="0" applyFont="1" applyFill="1" applyBorder="1" applyAlignment="1">
      <alignment horizontal="center" vertical="center"/>
    </xf>
    <xf numFmtId="0" fontId="32" fillId="5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2</xdr:col>
      <xdr:colOff>361950</xdr:colOff>
      <xdr:row>2</xdr:row>
      <xdr:rowOff>238125</xdr:rowOff>
    </xdr:to>
    <xdr:pic>
      <xdr:nvPicPr>
        <xdr:cNvPr id="2" name="Picture 6" descr="ITC bleu">
          <a:extLst>
            <a:ext uri="{FF2B5EF4-FFF2-40B4-BE49-F238E27FC236}">
              <a16:creationId xmlns:a16="http://schemas.microsoft.com/office/drawing/2014/main" id="{B46BEE33-5EB7-462E-885D-C8095E359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742950" cy="733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nornprida123@gmail.com" TargetMode="External"/><Relationship Id="rId18" Type="http://schemas.openxmlformats.org/officeDocument/2006/relationships/hyperlink" Target="mailto:Khysima@gmail.com" TargetMode="External"/><Relationship Id="rId26" Type="http://schemas.openxmlformats.org/officeDocument/2006/relationships/hyperlink" Target="mailto:lunreach0403@gmail.com" TargetMode="External"/><Relationship Id="rId39" Type="http://schemas.openxmlformats.org/officeDocument/2006/relationships/hyperlink" Target="mailto:belasovietphouta@gmail.com" TargetMode="External"/><Relationship Id="rId21" Type="http://schemas.openxmlformats.org/officeDocument/2006/relationships/hyperlink" Target="mailto:rimreaksa846@gmail.com" TargetMode="External"/><Relationship Id="rId34" Type="http://schemas.openxmlformats.org/officeDocument/2006/relationships/hyperlink" Target="mailto:chhunangvorng9@gmail.com" TargetMode="External"/><Relationship Id="rId42" Type="http://schemas.openxmlformats.org/officeDocument/2006/relationships/hyperlink" Target="mailto:rithmonipich27@gmail.com" TargetMode="External"/><Relationship Id="rId47" Type="http://schemas.openxmlformats.org/officeDocument/2006/relationships/hyperlink" Target="mailto:samrethreachtauch@gmail.com" TargetMode="External"/><Relationship Id="rId50" Type="http://schemas.openxmlformats.org/officeDocument/2006/relationships/hyperlink" Target="mailto:semdavid2017@gmail.com" TargetMode="External"/><Relationship Id="rId55" Type="http://schemas.openxmlformats.org/officeDocument/2006/relationships/hyperlink" Target="mailto:livuth168@gmail.com" TargetMode="External"/><Relationship Id="rId7" Type="http://schemas.openxmlformats.org/officeDocument/2006/relationships/hyperlink" Target="mailto:srengthavrith2022@gmail.com" TargetMode="External"/><Relationship Id="rId12" Type="http://schemas.openxmlformats.org/officeDocument/2006/relationships/hyperlink" Target="mailto:sornpiseth366@gmail.com" TargetMode="External"/><Relationship Id="rId17" Type="http://schemas.openxmlformats.org/officeDocument/2006/relationships/hyperlink" Target="mailto:sopheaktra.long39@gmail.com" TargetMode="External"/><Relationship Id="rId25" Type="http://schemas.openxmlformats.org/officeDocument/2006/relationships/hyperlink" Target="mailto:attityamom@gmail.com" TargetMode="External"/><Relationship Id="rId33" Type="http://schemas.openxmlformats.org/officeDocument/2006/relationships/hyperlink" Target="mailto:sophearithchhit123@gmail.com" TargetMode="External"/><Relationship Id="rId38" Type="http://schemas.openxmlformats.org/officeDocument/2006/relationships/hyperlink" Target="mailto:sithovphat@gmail.com" TargetMode="External"/><Relationship Id="rId46" Type="http://schemas.openxmlformats.org/officeDocument/2006/relationships/hyperlink" Target="mailto:seyhakreaksmey@gmail.com" TargetMode="External"/><Relationship Id="rId2" Type="http://schemas.openxmlformats.org/officeDocument/2006/relationships/hyperlink" Target="mailto:prakpiseth38@gmail.com" TargetMode="External"/><Relationship Id="rId16" Type="http://schemas.openxmlformats.org/officeDocument/2006/relationships/hyperlink" Target="mailto:csm.sameth@gmail.com" TargetMode="External"/><Relationship Id="rId20" Type="http://schemas.openxmlformats.org/officeDocument/2006/relationships/hyperlink" Target="mailto:din_udom@dtc2.itc.edu.kh" TargetMode="External"/><Relationship Id="rId29" Type="http://schemas.openxmlformats.org/officeDocument/2006/relationships/hyperlink" Target="mailto:Lypeng360@gmail.com" TargetMode="External"/><Relationship Id="rId41" Type="http://schemas.openxmlformats.org/officeDocument/2006/relationships/hyperlink" Target="mailto:kimthean.tang@gmail.com" TargetMode="External"/><Relationship Id="rId54" Type="http://schemas.openxmlformats.org/officeDocument/2006/relationships/hyperlink" Target="mailto:pisidchhoeun868@gmail.com" TargetMode="External"/><Relationship Id="rId1" Type="http://schemas.openxmlformats.org/officeDocument/2006/relationships/hyperlink" Target="mailto:khornkhim12@gmail.com" TargetMode="External"/><Relationship Id="rId6" Type="http://schemas.openxmlformats.org/officeDocument/2006/relationships/hyperlink" Target="mailto:kimsor.ol168@gmail.com" TargetMode="External"/><Relationship Id="rId11" Type="http://schemas.openxmlformats.org/officeDocument/2006/relationships/hyperlink" Target="mailto:thuon2019@gmail.com" TargetMode="External"/><Relationship Id="rId24" Type="http://schemas.openxmlformats.org/officeDocument/2006/relationships/hyperlink" Target="mailto:soyp602@gmail.com" TargetMode="External"/><Relationship Id="rId32" Type="http://schemas.openxmlformats.org/officeDocument/2006/relationships/hyperlink" Target="mailto:heangsovimean223@gmail.com" TargetMode="External"/><Relationship Id="rId37" Type="http://schemas.openxmlformats.org/officeDocument/2006/relationships/hyperlink" Target="mailto:manithscorpio@gmail.com" TargetMode="External"/><Relationship Id="rId40" Type="http://schemas.openxmlformats.org/officeDocument/2006/relationships/hyperlink" Target="mailto:chantriachheang@gmail.com" TargetMode="External"/><Relationship Id="rId45" Type="http://schemas.openxmlformats.org/officeDocument/2006/relationships/hyperlink" Target="mailto:channeakeum99@gmail.com" TargetMode="External"/><Relationship Id="rId53" Type="http://schemas.openxmlformats.org/officeDocument/2006/relationships/hyperlink" Target="mailto:riththa740@gmail.com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mailto:Bunthaiphong@gmail.com" TargetMode="External"/><Relationship Id="rId15" Type="http://schemas.openxmlformats.org/officeDocument/2006/relationships/hyperlink" Target="mailto:hengkimsor8@gmail.com" TargetMode="External"/><Relationship Id="rId23" Type="http://schemas.openxmlformats.org/officeDocument/2006/relationships/hyperlink" Target="mailto:sengphourng@gmial.com" TargetMode="External"/><Relationship Id="rId28" Type="http://schemas.openxmlformats.org/officeDocument/2006/relationships/hyperlink" Target="mailto:samkhannseleang@gmail.com" TargetMode="External"/><Relationship Id="rId36" Type="http://schemas.openxmlformats.org/officeDocument/2006/relationships/hyperlink" Target="mailto:reourngrasin@gmail.com" TargetMode="External"/><Relationship Id="rId49" Type="http://schemas.openxmlformats.org/officeDocument/2006/relationships/hyperlink" Target="mailto:visothsan0510@gmail.com" TargetMode="External"/><Relationship Id="rId57" Type="http://schemas.openxmlformats.org/officeDocument/2006/relationships/hyperlink" Target="mailto:kimnychap1234@gmail.com" TargetMode="External"/><Relationship Id="rId10" Type="http://schemas.openxmlformats.org/officeDocument/2006/relationships/hyperlink" Target="mailto:sovannrithyyan11@gmail.com" TargetMode="External"/><Relationship Id="rId19" Type="http://schemas.openxmlformats.org/officeDocument/2006/relationships/hyperlink" Target="mailto:srinveasna168@gmail.com" TargetMode="External"/><Relationship Id="rId31" Type="http://schemas.openxmlformats.org/officeDocument/2006/relationships/hyperlink" Target="mailto:somkhan1304@gmail.com" TargetMode="External"/><Relationship Id="rId44" Type="http://schemas.openxmlformats.org/officeDocument/2006/relationships/hyperlink" Target="mailto:Chhinkimhour1999@gmail.com" TargetMode="External"/><Relationship Id="rId52" Type="http://schemas.openxmlformats.org/officeDocument/2006/relationships/hyperlink" Target="mailto:Signmanthong@gmail.com" TargetMode="External"/><Relationship Id="rId4" Type="http://schemas.openxmlformats.org/officeDocument/2006/relationships/hyperlink" Target="mailto:sofitalee22@gmail.com" TargetMode="External"/><Relationship Id="rId9" Type="http://schemas.openxmlformats.org/officeDocument/2006/relationships/hyperlink" Target="mailto:tithsinachhouk@gmail.com" TargetMode="External"/><Relationship Id="rId14" Type="http://schemas.openxmlformats.org/officeDocument/2006/relationships/hyperlink" Target="http://keanliheang0731gmail.com/" TargetMode="External"/><Relationship Id="rId22" Type="http://schemas.openxmlformats.org/officeDocument/2006/relationships/hyperlink" Target="mailto:maochakriya2020@gmail.com" TargetMode="External"/><Relationship Id="rId27" Type="http://schemas.openxmlformats.org/officeDocument/2006/relationships/hyperlink" Target="mailto:Bunchhayheng111@gmail.com" TargetMode="External"/><Relationship Id="rId30" Type="http://schemas.openxmlformats.org/officeDocument/2006/relationships/hyperlink" Target="mailto:kimchouly07@gmail.com" TargetMode="External"/><Relationship Id="rId35" Type="http://schemas.openxmlformats.org/officeDocument/2006/relationships/hyperlink" Target="mailto:e20180344@gmail.com" TargetMode="External"/><Relationship Id="rId43" Type="http://schemas.openxmlformats.org/officeDocument/2006/relationships/hyperlink" Target="mailto:sinsoksothearith2000@gmail.com" TargetMode="External"/><Relationship Id="rId48" Type="http://schemas.openxmlformats.org/officeDocument/2006/relationships/hyperlink" Target="mailto:oudomroeurn0858@gmail.com" TargetMode="External"/><Relationship Id="rId56" Type="http://schemas.openxmlformats.org/officeDocument/2006/relationships/hyperlink" Target="mailto:sangbona24@gmail.com" TargetMode="External"/><Relationship Id="rId8" Type="http://schemas.openxmlformats.org/officeDocument/2006/relationships/hyperlink" Target="mailto:mengleapvy5831@gmail.com" TargetMode="External"/><Relationship Id="rId51" Type="http://schemas.openxmlformats.org/officeDocument/2006/relationships/hyperlink" Target="mailto:sothearothh1@gmail.com" TargetMode="External"/><Relationship Id="rId3" Type="http://schemas.openxmlformats.org/officeDocument/2006/relationships/hyperlink" Target="mailto:thea.elearning.07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8"/>
  <sheetViews>
    <sheetView tabSelected="1" showRuler="0" topLeftCell="P40" zoomScaleNormal="100" workbookViewId="0">
      <selection activeCell="U12" sqref="U12"/>
    </sheetView>
  </sheetViews>
  <sheetFormatPr defaultRowHeight="15"/>
  <cols>
    <col min="1" max="1" width="5.140625" customWidth="1"/>
    <col min="2" max="2" width="11.7109375" customWidth="1"/>
    <col min="3" max="3" width="24.42578125" bestFit="1" customWidth="1"/>
    <col min="4" max="4" width="16.5703125" bestFit="1" customWidth="1"/>
    <col min="5" max="5" width="12.140625" bestFit="1" customWidth="1"/>
    <col min="6" max="6" width="9.7109375" style="2" customWidth="1"/>
    <col min="7" max="7" width="8.85546875" customWidth="1"/>
    <col min="8" max="8" width="15" bestFit="1" customWidth="1"/>
    <col min="9" max="9" width="28.7109375" style="1" bestFit="1" customWidth="1"/>
    <col min="10" max="10" width="23.5703125" customWidth="1"/>
    <col min="11" max="12" width="45" customWidth="1"/>
    <col min="13" max="13" width="61" hidden="1" customWidth="1"/>
    <col min="14" max="14" width="160.140625" bestFit="1" customWidth="1"/>
    <col min="15" max="15" width="179.5703125" bestFit="1" customWidth="1"/>
    <col min="16" max="16" width="46.42578125" customWidth="1"/>
    <col min="17" max="17" width="24" customWidth="1"/>
    <col min="18" max="18" width="33.5703125" style="11" customWidth="1"/>
  </cols>
  <sheetData>
    <row r="1" spans="1:18" ht="42.7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s="8" customFormat="1" ht="30.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607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</row>
    <row r="3" spans="1:18" s="15" customFormat="1" ht="29.45" customHeight="1">
      <c r="A3" s="3">
        <v>1</v>
      </c>
      <c r="B3" s="12" t="s">
        <v>18</v>
      </c>
      <c r="C3" s="12" t="s">
        <v>19</v>
      </c>
      <c r="D3" s="12" t="s">
        <v>20</v>
      </c>
      <c r="E3" s="12" t="s">
        <v>21</v>
      </c>
      <c r="F3" s="3" t="s">
        <v>22</v>
      </c>
      <c r="G3" s="12" t="s">
        <v>23</v>
      </c>
      <c r="H3" s="12">
        <v>963069425</v>
      </c>
      <c r="I3" s="13" t="s">
        <v>24</v>
      </c>
      <c r="J3" s="14" t="s">
        <v>25</v>
      </c>
      <c r="K3" s="14" t="s">
        <v>26</v>
      </c>
      <c r="L3" s="14" t="s">
        <v>603</v>
      </c>
      <c r="M3" s="27" t="s">
        <v>27</v>
      </c>
      <c r="N3" s="14" t="s">
        <v>28</v>
      </c>
      <c r="O3" s="33" t="s">
        <v>29</v>
      </c>
      <c r="P3" s="14" t="s">
        <v>30</v>
      </c>
      <c r="Q3" s="14" t="s">
        <v>25</v>
      </c>
      <c r="R3" s="12" t="s">
        <v>31</v>
      </c>
    </row>
    <row r="4" spans="1:18" s="15" customFormat="1" ht="29.45" customHeight="1">
      <c r="A4" s="3">
        <v>2</v>
      </c>
      <c r="B4" s="12" t="s">
        <v>32</v>
      </c>
      <c r="C4" s="16" t="s">
        <v>33</v>
      </c>
      <c r="D4" s="12" t="s">
        <v>34</v>
      </c>
      <c r="E4" s="12" t="s">
        <v>35</v>
      </c>
      <c r="F4" s="3" t="s">
        <v>22</v>
      </c>
      <c r="G4" s="12" t="s">
        <v>23</v>
      </c>
      <c r="H4" s="18">
        <v>964906273</v>
      </c>
      <c r="I4" s="23" t="s">
        <v>36</v>
      </c>
      <c r="J4" s="14" t="s">
        <v>37</v>
      </c>
      <c r="K4" s="14" t="s">
        <v>38</v>
      </c>
      <c r="L4" s="15" t="s">
        <v>605</v>
      </c>
      <c r="M4" t="s">
        <v>39</v>
      </c>
      <c r="N4" s="14" t="s">
        <v>40</v>
      </c>
      <c r="O4" s="14" t="s">
        <v>41</v>
      </c>
      <c r="P4" s="14" t="s">
        <v>42</v>
      </c>
      <c r="Q4" s="14" t="s">
        <v>43</v>
      </c>
      <c r="R4" s="12" t="s">
        <v>44</v>
      </c>
    </row>
    <row r="5" spans="1:18" s="15" customFormat="1" ht="29.45" customHeight="1">
      <c r="A5" s="3">
        <v>3</v>
      </c>
      <c r="B5" s="12" t="s">
        <v>45</v>
      </c>
      <c r="C5" s="12" t="s">
        <v>46</v>
      </c>
      <c r="D5" s="12" t="s">
        <v>47</v>
      </c>
      <c r="E5" s="12" t="s">
        <v>48</v>
      </c>
      <c r="F5" s="3" t="s">
        <v>22</v>
      </c>
      <c r="G5" s="12" t="s">
        <v>23</v>
      </c>
      <c r="H5" s="12">
        <v>886006001</v>
      </c>
      <c r="I5" s="13" t="s">
        <v>49</v>
      </c>
      <c r="J5" s="14" t="s">
        <v>50</v>
      </c>
      <c r="K5" s="14" t="s">
        <v>51</v>
      </c>
      <c r="L5" s="14" t="s">
        <v>606</v>
      </c>
      <c r="M5" s="27" t="s">
        <v>52</v>
      </c>
      <c r="N5" s="14" t="s">
        <v>53</v>
      </c>
      <c r="O5" s="14" t="s">
        <v>54</v>
      </c>
      <c r="P5" s="14" t="s">
        <v>55</v>
      </c>
      <c r="Q5" s="14" t="s">
        <v>50</v>
      </c>
      <c r="R5" s="12"/>
    </row>
    <row r="6" spans="1:18" s="15" customFormat="1" ht="29.45" customHeight="1">
      <c r="A6" s="3">
        <v>4</v>
      </c>
      <c r="B6" s="12" t="s">
        <v>56</v>
      </c>
      <c r="C6" s="12" t="s">
        <v>57</v>
      </c>
      <c r="D6" s="12" t="s">
        <v>58</v>
      </c>
      <c r="E6" s="12" t="s">
        <v>59</v>
      </c>
      <c r="F6" s="3" t="s">
        <v>22</v>
      </c>
      <c r="G6" s="12" t="s">
        <v>23</v>
      </c>
      <c r="H6" s="12">
        <v>70240505</v>
      </c>
      <c r="I6" s="13" t="s">
        <v>60</v>
      </c>
      <c r="J6" s="14" t="s">
        <v>37</v>
      </c>
      <c r="K6" s="14" t="s">
        <v>61</v>
      </c>
      <c r="L6" s="14" t="s">
        <v>605</v>
      </c>
      <c r="M6" s="27" t="s">
        <v>62</v>
      </c>
      <c r="N6" s="14" t="s">
        <v>63</v>
      </c>
      <c r="O6" s="14" t="s">
        <v>64</v>
      </c>
      <c r="P6" s="14"/>
      <c r="Q6" s="14"/>
      <c r="R6" s="12"/>
    </row>
    <row r="7" spans="1:18" s="15" customFormat="1" ht="29.45" customHeight="1">
      <c r="A7" s="3">
        <v>5</v>
      </c>
      <c r="B7" s="12" t="s">
        <v>65</v>
      </c>
      <c r="C7" s="12" t="s">
        <v>66</v>
      </c>
      <c r="D7" s="12" t="s">
        <v>67</v>
      </c>
      <c r="E7" s="12" t="s">
        <v>68</v>
      </c>
      <c r="F7" s="3" t="s">
        <v>22</v>
      </c>
      <c r="G7" s="12" t="s">
        <v>23</v>
      </c>
      <c r="H7" s="12">
        <v>81879911</v>
      </c>
      <c r="I7" s="13" t="s">
        <v>69</v>
      </c>
      <c r="J7" s="14" t="s">
        <v>70</v>
      </c>
      <c r="K7" s="14" t="s">
        <v>71</v>
      </c>
      <c r="L7" s="14" t="s">
        <v>602</v>
      </c>
      <c r="M7" s="27" t="s">
        <v>72</v>
      </c>
      <c r="N7" s="14" t="s">
        <v>73</v>
      </c>
      <c r="O7" s="14" t="s">
        <v>74</v>
      </c>
      <c r="P7" s="14" t="s">
        <v>75</v>
      </c>
      <c r="Q7" s="14" t="s">
        <v>76</v>
      </c>
      <c r="R7" s="12">
        <v>87489387</v>
      </c>
    </row>
    <row r="8" spans="1:18" s="15" customFormat="1" ht="29.45" customHeight="1">
      <c r="A8" s="3">
        <v>6</v>
      </c>
      <c r="B8" s="12" t="s">
        <v>77</v>
      </c>
      <c r="C8" s="16" t="s">
        <v>78</v>
      </c>
      <c r="D8" s="12" t="s">
        <v>79</v>
      </c>
      <c r="E8" s="12" t="s">
        <v>80</v>
      </c>
      <c r="F8" s="3" t="s">
        <v>22</v>
      </c>
      <c r="G8" s="12" t="s">
        <v>23</v>
      </c>
      <c r="H8" s="12">
        <v>69458839</v>
      </c>
      <c r="I8" s="13" t="s">
        <v>81</v>
      </c>
      <c r="J8" s="14" t="s">
        <v>82</v>
      </c>
      <c r="K8" s="14" t="s">
        <v>83</v>
      </c>
      <c r="L8" s="14" t="s">
        <v>602</v>
      </c>
      <c r="M8" s="27"/>
      <c r="N8" s="14"/>
      <c r="O8" s="14"/>
      <c r="P8" s="14"/>
      <c r="Q8" s="14"/>
      <c r="R8" s="12"/>
    </row>
    <row r="9" spans="1:18" s="15" customFormat="1" ht="29.45" customHeight="1">
      <c r="A9" s="3">
        <v>7</v>
      </c>
      <c r="B9" s="12" t="s">
        <v>84</v>
      </c>
      <c r="C9" s="12" t="s">
        <v>85</v>
      </c>
      <c r="D9" s="12" t="s">
        <v>86</v>
      </c>
      <c r="E9" s="12" t="s">
        <v>87</v>
      </c>
      <c r="F9" s="3" t="s">
        <v>88</v>
      </c>
      <c r="G9" s="12" t="s">
        <v>23</v>
      </c>
      <c r="H9" s="12">
        <v>978385370</v>
      </c>
      <c r="I9" s="13" t="s">
        <v>89</v>
      </c>
      <c r="J9" s="14" t="s">
        <v>90</v>
      </c>
      <c r="K9" s="14" t="s">
        <v>91</v>
      </c>
      <c r="L9" s="14" t="s">
        <v>602</v>
      </c>
      <c r="M9" s="27" t="s">
        <v>92</v>
      </c>
      <c r="N9" s="14" t="s">
        <v>93</v>
      </c>
      <c r="O9" s="15" t="s">
        <v>94</v>
      </c>
      <c r="P9" s="14" t="s">
        <v>95</v>
      </c>
      <c r="Q9" s="14" t="s">
        <v>96</v>
      </c>
      <c r="R9" s="12">
        <v>93658558</v>
      </c>
    </row>
    <row r="10" spans="1:18" s="15" customFormat="1" ht="29.45" customHeight="1">
      <c r="A10" s="3">
        <v>8</v>
      </c>
      <c r="B10" s="12" t="s">
        <v>97</v>
      </c>
      <c r="C10" s="16" t="s">
        <v>98</v>
      </c>
      <c r="D10" s="12" t="s">
        <v>99</v>
      </c>
      <c r="E10" s="12" t="s">
        <v>100</v>
      </c>
      <c r="F10" s="3" t="s">
        <v>22</v>
      </c>
      <c r="G10" s="12" t="s">
        <v>23</v>
      </c>
      <c r="H10" s="17">
        <v>889089000</v>
      </c>
      <c r="I10" s="13" t="s">
        <v>101</v>
      </c>
      <c r="J10" s="14" t="s">
        <v>37</v>
      </c>
      <c r="K10" s="14" t="s">
        <v>38</v>
      </c>
      <c r="L10" s="14" t="s">
        <v>605</v>
      </c>
      <c r="M10" s="27" t="s">
        <v>102</v>
      </c>
      <c r="N10" s="14" t="s">
        <v>103</v>
      </c>
      <c r="O10" s="14" t="s">
        <v>104</v>
      </c>
      <c r="P10" s="14" t="s">
        <v>42</v>
      </c>
      <c r="Q10" s="14" t="s">
        <v>43</v>
      </c>
      <c r="R10" s="12" t="s">
        <v>44</v>
      </c>
    </row>
    <row r="11" spans="1:18" s="15" customFormat="1" ht="29.45" customHeight="1">
      <c r="A11" s="3">
        <v>9</v>
      </c>
      <c r="B11" s="12" t="s">
        <v>105</v>
      </c>
      <c r="C11" s="12" t="s">
        <v>106</v>
      </c>
      <c r="D11" s="12" t="s">
        <v>107</v>
      </c>
      <c r="E11" s="12" t="s">
        <v>108</v>
      </c>
      <c r="F11" s="3" t="s">
        <v>22</v>
      </c>
      <c r="G11" s="12" t="s">
        <v>23</v>
      </c>
      <c r="H11" s="12">
        <v>978766839</v>
      </c>
      <c r="I11" s="13" t="s">
        <v>109</v>
      </c>
      <c r="J11" s="14" t="s">
        <v>70</v>
      </c>
      <c r="K11" s="14" t="s">
        <v>110</v>
      </c>
      <c r="L11" s="14" t="s">
        <v>606</v>
      </c>
      <c r="M11" s="27" t="s">
        <v>111</v>
      </c>
      <c r="N11" s="14" t="s">
        <v>112</v>
      </c>
      <c r="O11" s="14" t="s">
        <v>113</v>
      </c>
      <c r="P11" s="14" t="s">
        <v>95</v>
      </c>
      <c r="Q11" s="14" t="s">
        <v>114</v>
      </c>
      <c r="R11" s="12" t="s">
        <v>115</v>
      </c>
    </row>
    <row r="12" spans="1:18" s="15" customFormat="1" ht="29.45" customHeight="1">
      <c r="A12" s="3">
        <v>10</v>
      </c>
      <c r="B12" s="12" t="s">
        <v>116</v>
      </c>
      <c r="C12" s="12" t="s">
        <v>117</v>
      </c>
      <c r="D12" s="12" t="s">
        <v>118</v>
      </c>
      <c r="E12" s="12" t="s">
        <v>119</v>
      </c>
      <c r="F12" s="3" t="s">
        <v>22</v>
      </c>
      <c r="G12" s="12" t="s">
        <v>23</v>
      </c>
      <c r="H12" s="12">
        <v>81522588</v>
      </c>
      <c r="I12" s="13" t="s">
        <v>120</v>
      </c>
      <c r="J12" s="14" t="s">
        <v>121</v>
      </c>
      <c r="K12" s="14" t="s">
        <v>122</v>
      </c>
      <c r="L12" s="14" t="s">
        <v>603</v>
      </c>
      <c r="M12" s="27" t="s">
        <v>123</v>
      </c>
      <c r="N12" s="14" t="s">
        <v>124</v>
      </c>
      <c r="O12" s="14" t="s">
        <v>125</v>
      </c>
      <c r="P12" s="14" t="s">
        <v>30</v>
      </c>
      <c r="Q12" s="14" t="s">
        <v>121</v>
      </c>
      <c r="R12" s="12">
        <v>92796466</v>
      </c>
    </row>
    <row r="13" spans="1:18" s="15" customFormat="1" ht="29.45" customHeight="1">
      <c r="A13" s="3">
        <v>11</v>
      </c>
      <c r="B13" s="12" t="s">
        <v>126</v>
      </c>
      <c r="C13" s="12" t="s">
        <v>127</v>
      </c>
      <c r="D13" s="12" t="s">
        <v>128</v>
      </c>
      <c r="E13" s="12" t="s">
        <v>129</v>
      </c>
      <c r="F13" s="3" t="s">
        <v>22</v>
      </c>
      <c r="G13" s="12" t="s">
        <v>23</v>
      </c>
      <c r="H13" s="12">
        <v>964283223</v>
      </c>
      <c r="I13" s="13" t="s">
        <v>130</v>
      </c>
      <c r="J13" s="14" t="s">
        <v>70</v>
      </c>
      <c r="K13" s="14" t="s">
        <v>71</v>
      </c>
      <c r="L13" s="14" t="s">
        <v>602</v>
      </c>
      <c r="M13" s="27" t="s">
        <v>131</v>
      </c>
      <c r="N13" s="14" t="s">
        <v>132</v>
      </c>
      <c r="O13" s="14" t="s">
        <v>133</v>
      </c>
      <c r="P13" s="14" t="s">
        <v>75</v>
      </c>
      <c r="Q13" s="14" t="s">
        <v>76</v>
      </c>
      <c r="R13" s="12">
        <v>87489387</v>
      </c>
    </row>
    <row r="14" spans="1:18" s="15" customFormat="1" ht="29.45" customHeight="1">
      <c r="A14" s="3">
        <v>12</v>
      </c>
      <c r="B14" s="12" t="s">
        <v>134</v>
      </c>
      <c r="C14" s="12" t="s">
        <v>135</v>
      </c>
      <c r="D14" s="12" t="s">
        <v>136</v>
      </c>
      <c r="E14" s="12" t="s">
        <v>137</v>
      </c>
      <c r="F14" s="3" t="s">
        <v>22</v>
      </c>
      <c r="G14" s="12" t="s">
        <v>23</v>
      </c>
      <c r="H14" s="12">
        <v>10997007</v>
      </c>
      <c r="I14" s="13" t="s">
        <v>138</v>
      </c>
      <c r="J14" s="14" t="s">
        <v>139</v>
      </c>
      <c r="K14" s="14" t="s">
        <v>140</v>
      </c>
      <c r="L14" s="14" t="s">
        <v>605</v>
      </c>
      <c r="M14" s="27" t="s">
        <v>141</v>
      </c>
      <c r="N14" s="14" t="s">
        <v>142</v>
      </c>
      <c r="O14" s="14" t="s">
        <v>143</v>
      </c>
      <c r="P14" s="14" t="s">
        <v>144</v>
      </c>
      <c r="Q14" s="14" t="s">
        <v>145</v>
      </c>
      <c r="R14" s="18" t="s">
        <v>146</v>
      </c>
    </row>
    <row r="15" spans="1:18" s="15" customFormat="1" ht="29.45" customHeight="1">
      <c r="A15" s="3">
        <v>13</v>
      </c>
      <c r="B15" s="12" t="s">
        <v>147</v>
      </c>
      <c r="C15" s="12" t="s">
        <v>148</v>
      </c>
      <c r="D15" s="12" t="s">
        <v>149</v>
      </c>
      <c r="E15" s="12" t="s">
        <v>150</v>
      </c>
      <c r="F15" s="3" t="s">
        <v>22</v>
      </c>
      <c r="G15" s="12" t="s">
        <v>23</v>
      </c>
      <c r="H15" s="12">
        <v>68359055</v>
      </c>
      <c r="I15" s="13" t="s">
        <v>151</v>
      </c>
      <c r="J15" s="14" t="s">
        <v>139</v>
      </c>
      <c r="K15" s="14" t="s">
        <v>140</v>
      </c>
      <c r="L15" s="15" t="s">
        <v>605</v>
      </c>
      <c r="M15" s="46" t="s">
        <v>152</v>
      </c>
      <c r="N15" s="14" t="s">
        <v>153</v>
      </c>
      <c r="O15" s="14" t="s">
        <v>154</v>
      </c>
      <c r="P15" s="14" t="s">
        <v>144</v>
      </c>
      <c r="Q15" s="14" t="s">
        <v>145</v>
      </c>
      <c r="R15" s="19">
        <v>81204691</v>
      </c>
    </row>
    <row r="16" spans="1:18" s="15" customFormat="1" ht="29.45" customHeight="1">
      <c r="A16" s="3">
        <v>14</v>
      </c>
      <c r="B16" s="12" t="s">
        <v>155</v>
      </c>
      <c r="C16" s="12" t="s">
        <v>156</v>
      </c>
      <c r="D16" s="12" t="s">
        <v>157</v>
      </c>
      <c r="E16" s="12" t="s">
        <v>158</v>
      </c>
      <c r="F16" s="3" t="s">
        <v>22</v>
      </c>
      <c r="G16" s="12" t="s">
        <v>23</v>
      </c>
      <c r="H16" s="12">
        <v>61718577</v>
      </c>
      <c r="I16" s="13" t="s">
        <v>159</v>
      </c>
      <c r="J16" s="14" t="s">
        <v>70</v>
      </c>
      <c r="K16" s="14" t="s">
        <v>160</v>
      </c>
      <c r="L16" s="15" t="s">
        <v>602</v>
      </c>
      <c r="M16" s="8" t="s">
        <v>161</v>
      </c>
      <c r="N16" s="32" t="s">
        <v>162</v>
      </c>
      <c r="O16" s="30" t="s">
        <v>163</v>
      </c>
      <c r="P16" s="20" t="s">
        <v>164</v>
      </c>
      <c r="Q16" s="14" t="s">
        <v>165</v>
      </c>
      <c r="R16" s="12">
        <v>81735757</v>
      </c>
    </row>
    <row r="17" spans="1:18" s="15" customFormat="1" ht="29.45" customHeight="1">
      <c r="A17" s="3">
        <v>15</v>
      </c>
      <c r="B17" s="12" t="s">
        <v>166</v>
      </c>
      <c r="C17" s="12" t="s">
        <v>167</v>
      </c>
      <c r="D17" s="12" t="s">
        <v>168</v>
      </c>
      <c r="E17" s="12" t="s">
        <v>169</v>
      </c>
      <c r="F17" s="3" t="s">
        <v>22</v>
      </c>
      <c r="G17" s="12" t="s">
        <v>23</v>
      </c>
      <c r="H17" s="12">
        <v>99214114</v>
      </c>
      <c r="I17" s="13" t="s">
        <v>170</v>
      </c>
      <c r="J17" s="14" t="s">
        <v>171</v>
      </c>
      <c r="K17" s="14" t="s">
        <v>172</v>
      </c>
      <c r="L17" s="67" t="s">
        <v>602</v>
      </c>
      <c r="M17" s="41" t="s">
        <v>173</v>
      </c>
      <c r="N17" s="28" t="s">
        <v>174</v>
      </c>
      <c r="O17" s="28" t="s">
        <v>175</v>
      </c>
      <c r="P17" s="14" t="s">
        <v>176</v>
      </c>
      <c r="Q17" s="14" t="s">
        <v>177</v>
      </c>
      <c r="R17" s="12">
        <v>70908893</v>
      </c>
    </row>
    <row r="18" spans="1:18" s="15" customFormat="1" ht="29.45" customHeight="1">
      <c r="A18" s="3">
        <v>16</v>
      </c>
      <c r="B18" s="12" t="s">
        <v>178</v>
      </c>
      <c r="C18" s="12" t="s">
        <v>179</v>
      </c>
      <c r="D18" s="12" t="s">
        <v>180</v>
      </c>
      <c r="E18" s="12" t="s">
        <v>181</v>
      </c>
      <c r="F18" s="3" t="s">
        <v>22</v>
      </c>
      <c r="G18" s="12" t="s">
        <v>23</v>
      </c>
      <c r="H18" s="21" t="s">
        <v>182</v>
      </c>
      <c r="I18" s="13" t="s">
        <v>183</v>
      </c>
      <c r="J18" s="14" t="s">
        <v>184</v>
      </c>
      <c r="K18" s="37" t="s">
        <v>185</v>
      </c>
      <c r="L18" s="15" t="s">
        <v>602</v>
      </c>
      <c r="M18" s="47" t="s">
        <v>186</v>
      </c>
      <c r="N18" s="35" t="s">
        <v>187</v>
      </c>
      <c r="O18" s="35" t="s">
        <v>188</v>
      </c>
      <c r="P18" s="38" t="s">
        <v>189</v>
      </c>
      <c r="Q18" s="31" t="s">
        <v>190</v>
      </c>
      <c r="R18" s="12">
        <v>93431322</v>
      </c>
    </row>
    <row r="19" spans="1:18" s="15" customFormat="1" ht="29.45" customHeight="1">
      <c r="A19" s="3">
        <v>17</v>
      </c>
      <c r="B19" s="12" t="s">
        <v>191</v>
      </c>
      <c r="C19" s="12" t="s">
        <v>192</v>
      </c>
      <c r="D19" s="12" t="s">
        <v>193</v>
      </c>
      <c r="E19" s="12" t="s">
        <v>194</v>
      </c>
      <c r="F19" s="3" t="s">
        <v>22</v>
      </c>
      <c r="G19" s="12" t="s">
        <v>23</v>
      </c>
      <c r="H19" s="12" t="s">
        <v>195</v>
      </c>
      <c r="I19" s="22" t="s">
        <v>196</v>
      </c>
      <c r="J19" s="14" t="s">
        <v>197</v>
      </c>
      <c r="K19" s="37" t="s">
        <v>198</v>
      </c>
      <c r="L19" s="15" t="s">
        <v>602</v>
      </c>
      <c r="M19" s="40" t="s">
        <v>199</v>
      </c>
      <c r="N19" s="36" t="s">
        <v>200</v>
      </c>
      <c r="O19" s="36" t="s">
        <v>201</v>
      </c>
      <c r="P19" s="34" t="s">
        <v>202</v>
      </c>
      <c r="Q19" s="14" t="s">
        <v>203</v>
      </c>
      <c r="R19" s="12" t="s">
        <v>204</v>
      </c>
    </row>
    <row r="20" spans="1:18" s="15" customFormat="1" ht="29.45" customHeight="1">
      <c r="A20" s="3">
        <v>18</v>
      </c>
      <c r="B20" s="12" t="s">
        <v>205</v>
      </c>
      <c r="C20" s="12" t="s">
        <v>206</v>
      </c>
      <c r="D20" s="12" t="s">
        <v>207</v>
      </c>
      <c r="E20" s="12" t="s">
        <v>208</v>
      </c>
      <c r="F20" s="3" t="s">
        <v>22</v>
      </c>
      <c r="G20" s="12" t="s">
        <v>23</v>
      </c>
      <c r="H20" s="12">
        <v>714838411</v>
      </c>
      <c r="I20" s="13" t="s">
        <v>209</v>
      </c>
      <c r="J20" s="14" t="s">
        <v>210</v>
      </c>
      <c r="K20" s="37" t="s">
        <v>51</v>
      </c>
      <c r="L20" s="15" t="s">
        <v>603</v>
      </c>
      <c r="M20" s="40" t="s">
        <v>211</v>
      </c>
      <c r="N20" s="36" t="s">
        <v>212</v>
      </c>
      <c r="O20" s="45" t="s">
        <v>213</v>
      </c>
      <c r="P20" s="34" t="s">
        <v>55</v>
      </c>
      <c r="Q20" s="14" t="s">
        <v>210</v>
      </c>
      <c r="R20" s="12"/>
    </row>
    <row r="21" spans="1:18" s="15" customFormat="1" ht="29.45" customHeight="1">
      <c r="A21" s="3">
        <v>19</v>
      </c>
      <c r="B21" s="12" t="s">
        <v>214</v>
      </c>
      <c r="C21" s="12" t="s">
        <v>215</v>
      </c>
      <c r="D21" s="12" t="s">
        <v>216</v>
      </c>
      <c r="E21" s="12" t="s">
        <v>217</v>
      </c>
      <c r="F21" s="3" t="s">
        <v>22</v>
      </c>
      <c r="G21" s="12" t="s">
        <v>23</v>
      </c>
      <c r="H21" s="18">
        <v>962573909</v>
      </c>
      <c r="I21" s="13" t="s">
        <v>218</v>
      </c>
      <c r="J21" s="14" t="s">
        <v>219</v>
      </c>
      <c r="K21" s="37" t="s">
        <v>198</v>
      </c>
      <c r="L21" s="15" t="s">
        <v>602</v>
      </c>
      <c r="M21" s="40" t="s">
        <v>220</v>
      </c>
      <c r="N21" s="40" t="s">
        <v>221</v>
      </c>
      <c r="O21" s="40" t="s">
        <v>222</v>
      </c>
      <c r="P21" s="34" t="s">
        <v>223</v>
      </c>
      <c r="Q21" s="14" t="s">
        <v>203</v>
      </c>
      <c r="R21" s="12" t="s">
        <v>204</v>
      </c>
    </row>
    <row r="22" spans="1:18" s="15" customFormat="1" ht="29.45" customHeight="1">
      <c r="A22" s="3">
        <v>20</v>
      </c>
      <c r="B22" s="12" t="s">
        <v>224</v>
      </c>
      <c r="C22" s="12" t="s">
        <v>225</v>
      </c>
      <c r="D22" s="12" t="s">
        <v>226</v>
      </c>
      <c r="E22" s="12" t="s">
        <v>227</v>
      </c>
      <c r="F22" s="3" t="s">
        <v>22</v>
      </c>
      <c r="G22" s="12" t="s">
        <v>23</v>
      </c>
      <c r="H22" s="12" t="s">
        <v>228</v>
      </c>
      <c r="I22" s="13" t="s">
        <v>229</v>
      </c>
      <c r="J22" s="14" t="s">
        <v>230</v>
      </c>
      <c r="K22" s="14" t="s">
        <v>198</v>
      </c>
      <c r="L22" s="31" t="s">
        <v>602</v>
      </c>
      <c r="M22" s="48" t="s">
        <v>231</v>
      </c>
      <c r="N22" s="31" t="s">
        <v>232</v>
      </c>
      <c r="O22" s="31" t="s">
        <v>233</v>
      </c>
      <c r="P22" s="14" t="s">
        <v>202</v>
      </c>
      <c r="Q22" s="14" t="s">
        <v>203</v>
      </c>
      <c r="R22" s="12" t="s">
        <v>204</v>
      </c>
    </row>
    <row r="23" spans="1:18" s="15" customFormat="1" ht="29.45" customHeight="1">
      <c r="A23" s="3">
        <v>21</v>
      </c>
      <c r="B23" s="12" t="s">
        <v>234</v>
      </c>
      <c r="C23" s="12" t="s">
        <v>235</v>
      </c>
      <c r="D23" s="12" t="s">
        <v>236</v>
      </c>
      <c r="E23" s="12" t="s">
        <v>237</v>
      </c>
      <c r="F23" s="3" t="s">
        <v>22</v>
      </c>
      <c r="G23" s="12" t="s">
        <v>23</v>
      </c>
      <c r="H23" s="12">
        <v>889355989</v>
      </c>
      <c r="I23" s="13" t="s">
        <v>238</v>
      </c>
      <c r="J23" s="14" t="s">
        <v>197</v>
      </c>
      <c r="K23" s="14" t="s">
        <v>239</v>
      </c>
      <c r="L23" s="14" t="s">
        <v>602</v>
      </c>
      <c r="M23" s="27" t="s">
        <v>240</v>
      </c>
      <c r="N23" s="14" t="s">
        <v>241</v>
      </c>
      <c r="O23" s="14"/>
      <c r="P23" s="14" t="s">
        <v>176</v>
      </c>
      <c r="Q23" s="14" t="s">
        <v>242</v>
      </c>
      <c r="R23" s="12" t="s">
        <v>243</v>
      </c>
    </row>
    <row r="24" spans="1:18" s="15" customFormat="1" ht="29.45" customHeight="1">
      <c r="A24" s="3">
        <v>22</v>
      </c>
      <c r="B24" s="12" t="s">
        <v>244</v>
      </c>
      <c r="C24" s="12" t="s">
        <v>245</v>
      </c>
      <c r="D24" s="12" t="s">
        <v>246</v>
      </c>
      <c r="E24" s="12" t="s">
        <v>247</v>
      </c>
      <c r="F24" s="3" t="s">
        <v>22</v>
      </c>
      <c r="G24" s="12" t="s">
        <v>23</v>
      </c>
      <c r="H24" s="12">
        <v>70445929</v>
      </c>
      <c r="I24" s="13" t="s">
        <v>248</v>
      </c>
      <c r="J24" s="14" t="s">
        <v>249</v>
      </c>
      <c r="K24" s="14" t="s">
        <v>250</v>
      </c>
      <c r="L24" s="14" t="s">
        <v>605</v>
      </c>
      <c r="M24" s="27" t="s">
        <v>251</v>
      </c>
      <c r="N24" s="14" t="s">
        <v>252</v>
      </c>
      <c r="O24" s="14" t="s">
        <v>253</v>
      </c>
      <c r="P24" s="14" t="s">
        <v>254</v>
      </c>
      <c r="Q24" s="14" t="s">
        <v>255</v>
      </c>
      <c r="R24" s="12">
        <v>966693224</v>
      </c>
    </row>
    <row r="25" spans="1:18" s="15" customFormat="1" ht="29.45" customHeight="1">
      <c r="A25" s="3">
        <v>23</v>
      </c>
      <c r="B25" s="12" t="s">
        <v>256</v>
      </c>
      <c r="C25" s="12" t="s">
        <v>257</v>
      </c>
      <c r="D25" s="12" t="s">
        <v>258</v>
      </c>
      <c r="E25" s="12" t="s">
        <v>259</v>
      </c>
      <c r="F25" s="3" t="s">
        <v>22</v>
      </c>
      <c r="G25" s="12" t="s">
        <v>23</v>
      </c>
      <c r="H25" s="12" t="s">
        <v>260</v>
      </c>
      <c r="I25" s="13" t="s">
        <v>261</v>
      </c>
      <c r="J25" s="14" t="s">
        <v>262</v>
      </c>
      <c r="K25" s="14" t="s">
        <v>263</v>
      </c>
      <c r="L25" s="14" t="s">
        <v>605</v>
      </c>
      <c r="M25" s="27" t="s">
        <v>264</v>
      </c>
      <c r="N25" s="14" t="s">
        <v>265</v>
      </c>
      <c r="O25" s="14" t="s">
        <v>266</v>
      </c>
      <c r="P25" s="14" t="s">
        <v>254</v>
      </c>
      <c r="Q25" s="14" t="s">
        <v>267</v>
      </c>
      <c r="R25" s="18">
        <v>16656512</v>
      </c>
    </row>
    <row r="26" spans="1:18" s="15" customFormat="1" ht="29.45" customHeight="1">
      <c r="A26" s="3">
        <v>24</v>
      </c>
      <c r="B26" s="12" t="s">
        <v>268</v>
      </c>
      <c r="C26" s="12" t="s">
        <v>269</v>
      </c>
      <c r="D26" s="12" t="s">
        <v>270</v>
      </c>
      <c r="E26" s="12" t="s">
        <v>271</v>
      </c>
      <c r="F26" s="3" t="s">
        <v>22</v>
      </c>
      <c r="G26" s="12" t="s">
        <v>23</v>
      </c>
      <c r="H26" s="12">
        <v>966926426</v>
      </c>
      <c r="I26" s="13" t="s">
        <v>272</v>
      </c>
      <c r="J26" s="14" t="s">
        <v>171</v>
      </c>
      <c r="K26" s="14" t="s">
        <v>273</v>
      </c>
      <c r="L26" s="14" t="s">
        <v>602</v>
      </c>
      <c r="M26" s="27" t="s">
        <v>274</v>
      </c>
      <c r="N26" s="14" t="s">
        <v>275</v>
      </c>
      <c r="O26" s="14" t="s">
        <v>276</v>
      </c>
      <c r="P26" s="14" t="s">
        <v>277</v>
      </c>
      <c r="Q26" s="14" t="s">
        <v>278</v>
      </c>
      <c r="R26" s="12" t="s">
        <v>279</v>
      </c>
    </row>
    <row r="27" spans="1:18" s="15" customFormat="1" ht="29.45" customHeight="1">
      <c r="A27" s="3">
        <v>25</v>
      </c>
      <c r="B27" s="12" t="s">
        <v>280</v>
      </c>
      <c r="C27" s="12" t="s">
        <v>281</v>
      </c>
      <c r="D27" s="12" t="s">
        <v>282</v>
      </c>
      <c r="E27" s="12" t="s">
        <v>283</v>
      </c>
      <c r="F27" s="3" t="s">
        <v>88</v>
      </c>
      <c r="G27" s="12" t="s">
        <v>23</v>
      </c>
      <c r="H27" s="12">
        <v>713407834</v>
      </c>
      <c r="I27" s="13" t="s">
        <v>284</v>
      </c>
      <c r="J27" s="14" t="s">
        <v>285</v>
      </c>
      <c r="K27" s="14" t="s">
        <v>286</v>
      </c>
      <c r="L27" s="14" t="s">
        <v>605</v>
      </c>
      <c r="M27" s="27" t="s">
        <v>287</v>
      </c>
      <c r="N27" s="14" t="s">
        <v>288</v>
      </c>
      <c r="O27" s="14" t="s">
        <v>289</v>
      </c>
      <c r="P27" s="14" t="s">
        <v>290</v>
      </c>
      <c r="Q27" s="14" t="s">
        <v>291</v>
      </c>
      <c r="R27" s="12" t="s">
        <v>292</v>
      </c>
    </row>
    <row r="28" spans="1:18" s="15" customFormat="1" ht="29.45" customHeight="1">
      <c r="A28" s="3">
        <v>26</v>
      </c>
      <c r="B28" s="12" t="s">
        <v>293</v>
      </c>
      <c r="C28" s="12" t="s">
        <v>294</v>
      </c>
      <c r="D28" s="12" t="s">
        <v>295</v>
      </c>
      <c r="E28" s="12" t="s">
        <v>296</v>
      </c>
      <c r="F28" s="3" t="s">
        <v>22</v>
      </c>
      <c r="G28" s="12" t="s">
        <v>23</v>
      </c>
      <c r="H28" s="12">
        <v>963715287</v>
      </c>
      <c r="I28" s="13" t="s">
        <v>297</v>
      </c>
      <c r="J28" s="14" t="s">
        <v>82</v>
      </c>
      <c r="K28" s="14" t="s">
        <v>298</v>
      </c>
      <c r="L28" s="14" t="s">
        <v>602</v>
      </c>
      <c r="M28" s="27" t="s">
        <v>299</v>
      </c>
      <c r="N28" s="14" t="s">
        <v>300</v>
      </c>
      <c r="O28" s="42" t="s">
        <v>301</v>
      </c>
      <c r="P28" s="14" t="s">
        <v>302</v>
      </c>
      <c r="Q28" s="14" t="s">
        <v>303</v>
      </c>
      <c r="R28" s="12">
        <v>69916051</v>
      </c>
    </row>
    <row r="29" spans="1:18" s="15" customFormat="1" ht="29.45" customHeight="1">
      <c r="A29" s="3">
        <v>27</v>
      </c>
      <c r="B29" s="12" t="s">
        <v>304</v>
      </c>
      <c r="C29" s="12" t="s">
        <v>305</v>
      </c>
      <c r="D29" s="12" t="s">
        <v>306</v>
      </c>
      <c r="E29" s="12" t="s">
        <v>307</v>
      </c>
      <c r="F29" s="3" t="s">
        <v>88</v>
      </c>
      <c r="G29" s="12" t="s">
        <v>23</v>
      </c>
      <c r="H29" s="12">
        <v>11480786</v>
      </c>
      <c r="I29" s="23" t="s">
        <v>308</v>
      </c>
      <c r="J29" s="14" t="s">
        <v>262</v>
      </c>
      <c r="K29" s="14" t="s">
        <v>309</v>
      </c>
      <c r="L29" s="14" t="s">
        <v>605</v>
      </c>
      <c r="M29" s="27" t="s">
        <v>310</v>
      </c>
      <c r="N29" s="14" t="s">
        <v>311</v>
      </c>
      <c r="O29" s="14" t="s">
        <v>312</v>
      </c>
      <c r="P29" s="14" t="s">
        <v>55</v>
      </c>
      <c r="Q29" s="14" t="s">
        <v>262</v>
      </c>
      <c r="R29" s="18">
        <v>92996638</v>
      </c>
    </row>
    <row r="30" spans="1:18" s="15" customFormat="1" ht="29.45" customHeight="1">
      <c r="A30" s="3">
        <v>28</v>
      </c>
      <c r="B30" s="12" t="s">
        <v>313</v>
      </c>
      <c r="C30" s="12" t="s">
        <v>314</v>
      </c>
      <c r="D30" s="12" t="s">
        <v>315</v>
      </c>
      <c r="E30" s="12" t="s">
        <v>316</v>
      </c>
      <c r="F30" s="3" t="s">
        <v>22</v>
      </c>
      <c r="G30" s="12" t="s">
        <v>23</v>
      </c>
      <c r="H30" s="21" t="s">
        <v>317</v>
      </c>
      <c r="I30" s="23" t="s">
        <v>318</v>
      </c>
      <c r="J30" s="14" t="s">
        <v>25</v>
      </c>
      <c r="K30" s="14" t="s">
        <v>319</v>
      </c>
      <c r="L30" s="14" t="s">
        <v>603</v>
      </c>
      <c r="M30" s="27" t="s">
        <v>320</v>
      </c>
      <c r="N30" s="14" t="s">
        <v>321</v>
      </c>
      <c r="O30" s="14" t="s">
        <v>322</v>
      </c>
      <c r="P30" s="14" t="s">
        <v>30</v>
      </c>
      <c r="Q30" s="14" t="s">
        <v>25</v>
      </c>
      <c r="R30" s="12" t="s">
        <v>323</v>
      </c>
    </row>
    <row r="31" spans="1:18" s="15" customFormat="1" ht="29.45" customHeight="1">
      <c r="A31" s="3">
        <v>29</v>
      </c>
      <c r="B31" s="12" t="s">
        <v>324</v>
      </c>
      <c r="C31" s="12" t="s">
        <v>325</v>
      </c>
      <c r="D31" s="12" t="s">
        <v>326</v>
      </c>
      <c r="E31" s="12" t="s">
        <v>327</v>
      </c>
      <c r="F31" s="3" t="s">
        <v>22</v>
      </c>
      <c r="G31" s="12" t="s">
        <v>23</v>
      </c>
      <c r="H31" s="12">
        <v>70867564</v>
      </c>
      <c r="I31" s="13" t="s">
        <v>328</v>
      </c>
      <c r="J31" s="14" t="s">
        <v>219</v>
      </c>
      <c r="K31" s="14" t="s">
        <v>140</v>
      </c>
      <c r="L31" s="14" t="s">
        <v>605</v>
      </c>
      <c r="M31" s="27" t="s">
        <v>329</v>
      </c>
      <c r="N31" s="14" t="s">
        <v>330</v>
      </c>
      <c r="O31" s="14" t="s">
        <v>331</v>
      </c>
      <c r="P31" s="14" t="s">
        <v>332</v>
      </c>
      <c r="Q31" s="14" t="s">
        <v>333</v>
      </c>
      <c r="R31" s="12">
        <v>77740086</v>
      </c>
    </row>
    <row r="32" spans="1:18" s="15" customFormat="1" ht="29.45" customHeight="1">
      <c r="A32" s="3">
        <v>30</v>
      </c>
      <c r="B32" s="12" t="s">
        <v>334</v>
      </c>
      <c r="C32" s="12" t="s">
        <v>335</v>
      </c>
      <c r="D32" s="12" t="s">
        <v>336</v>
      </c>
      <c r="E32" s="12" t="s">
        <v>337</v>
      </c>
      <c r="F32" s="3" t="s">
        <v>22</v>
      </c>
      <c r="G32" s="12" t="s">
        <v>23</v>
      </c>
      <c r="H32" s="12" t="s">
        <v>338</v>
      </c>
      <c r="I32" s="13" t="s">
        <v>339</v>
      </c>
      <c r="J32" s="14" t="s">
        <v>25</v>
      </c>
      <c r="K32" s="14" t="s">
        <v>340</v>
      </c>
      <c r="L32" s="14" t="s">
        <v>603</v>
      </c>
      <c r="M32" s="27" t="s">
        <v>341</v>
      </c>
      <c r="N32" s="14" t="s">
        <v>342</v>
      </c>
      <c r="O32" s="14" t="s">
        <v>343</v>
      </c>
      <c r="P32" s="14" t="s">
        <v>30</v>
      </c>
      <c r="Q32" s="14" t="s">
        <v>25</v>
      </c>
      <c r="R32" s="12" t="s">
        <v>323</v>
      </c>
    </row>
    <row r="33" spans="1:18" s="15" customFormat="1" ht="29.45" customHeight="1">
      <c r="A33" s="3">
        <v>31</v>
      </c>
      <c r="B33" s="12" t="s">
        <v>344</v>
      </c>
      <c r="C33" s="12" t="s">
        <v>345</v>
      </c>
      <c r="D33" s="12" t="s">
        <v>346</v>
      </c>
      <c r="E33" s="12" t="s">
        <v>129</v>
      </c>
      <c r="F33" s="3" t="s">
        <v>22</v>
      </c>
      <c r="G33" s="12" t="s">
        <v>23</v>
      </c>
      <c r="H33" s="12">
        <v>967862923</v>
      </c>
      <c r="I33" s="13" t="s">
        <v>347</v>
      </c>
      <c r="J33" s="14" t="s">
        <v>70</v>
      </c>
      <c r="K33" s="14" t="s">
        <v>348</v>
      </c>
      <c r="L33" s="14" t="s">
        <v>602</v>
      </c>
      <c r="M33" s="27" t="s">
        <v>349</v>
      </c>
      <c r="N33" s="14"/>
      <c r="O33" s="14" t="s">
        <v>350</v>
      </c>
      <c r="P33" s="14" t="s">
        <v>95</v>
      </c>
      <c r="Q33" s="14" t="s">
        <v>351</v>
      </c>
      <c r="R33" s="24" t="s">
        <v>352</v>
      </c>
    </row>
    <row r="34" spans="1:18" s="15" customFormat="1" ht="29.45" customHeight="1">
      <c r="A34" s="3">
        <v>32</v>
      </c>
      <c r="B34" s="12" t="s">
        <v>353</v>
      </c>
      <c r="C34" s="12" t="s">
        <v>354</v>
      </c>
      <c r="D34" s="12" t="s">
        <v>355</v>
      </c>
      <c r="E34" s="12" t="s">
        <v>356</v>
      </c>
      <c r="F34" s="3" t="s">
        <v>22</v>
      </c>
      <c r="G34" s="12" t="s">
        <v>23</v>
      </c>
      <c r="H34" s="12">
        <v>66773098</v>
      </c>
      <c r="I34" s="13" t="s">
        <v>357</v>
      </c>
      <c r="J34" s="14" t="s">
        <v>25</v>
      </c>
      <c r="K34" s="14" t="s">
        <v>358</v>
      </c>
      <c r="L34" s="14" t="s">
        <v>606</v>
      </c>
      <c r="M34" s="27" t="s">
        <v>359</v>
      </c>
      <c r="N34" s="14" t="s">
        <v>360</v>
      </c>
      <c r="O34" s="53" t="s">
        <v>361</v>
      </c>
      <c r="P34" s="14" t="s">
        <v>55</v>
      </c>
      <c r="Q34" s="14" t="s">
        <v>25</v>
      </c>
      <c r="R34" s="12" t="s">
        <v>362</v>
      </c>
    </row>
    <row r="35" spans="1:18" s="15" customFormat="1" ht="29.45" customHeight="1">
      <c r="A35" s="3">
        <v>33</v>
      </c>
      <c r="B35" s="12" t="s">
        <v>363</v>
      </c>
      <c r="C35" s="12" t="s">
        <v>364</v>
      </c>
      <c r="D35" s="12" t="s">
        <v>365</v>
      </c>
      <c r="E35" s="12" t="s">
        <v>366</v>
      </c>
      <c r="F35" s="3" t="s">
        <v>22</v>
      </c>
      <c r="G35" s="12" t="s">
        <v>23</v>
      </c>
      <c r="H35" s="12">
        <v>967655653</v>
      </c>
      <c r="I35" s="13" t="s">
        <v>367</v>
      </c>
      <c r="J35" s="14" t="s">
        <v>25</v>
      </c>
      <c r="K35" s="14" t="s">
        <v>358</v>
      </c>
      <c r="L35" s="14" t="s">
        <v>603</v>
      </c>
      <c r="M35" s="27" t="s">
        <v>368</v>
      </c>
      <c r="N35" s="14" t="s">
        <v>369</v>
      </c>
      <c r="O35" s="14" t="s">
        <v>370</v>
      </c>
      <c r="P35" s="14" t="s">
        <v>30</v>
      </c>
      <c r="Q35" s="14" t="s">
        <v>25</v>
      </c>
      <c r="R35" s="12" t="s">
        <v>362</v>
      </c>
    </row>
    <row r="36" spans="1:18" s="15" customFormat="1" ht="29.45" customHeight="1">
      <c r="A36" s="3">
        <v>34</v>
      </c>
      <c r="B36" s="12" t="s">
        <v>371</v>
      </c>
      <c r="C36" s="12" t="s">
        <v>372</v>
      </c>
      <c r="D36" s="12" t="s">
        <v>373</v>
      </c>
      <c r="E36" s="12" t="s">
        <v>374</v>
      </c>
      <c r="F36" s="3" t="s">
        <v>22</v>
      </c>
      <c r="G36" s="12" t="s">
        <v>23</v>
      </c>
      <c r="H36" s="12" t="s">
        <v>375</v>
      </c>
      <c r="I36" s="13" t="s">
        <v>376</v>
      </c>
      <c r="J36" s="14" t="s">
        <v>25</v>
      </c>
      <c r="K36" s="14" t="s">
        <v>358</v>
      </c>
      <c r="L36" s="15" t="s">
        <v>603</v>
      </c>
      <c r="M36" s="44" t="s">
        <v>377</v>
      </c>
      <c r="N36" s="14" t="s">
        <v>378</v>
      </c>
      <c r="O36" s="27" t="s">
        <v>379</v>
      </c>
      <c r="P36" s="14" t="s">
        <v>30</v>
      </c>
      <c r="Q36" s="14" t="s">
        <v>25</v>
      </c>
      <c r="R36" s="12" t="s">
        <v>31</v>
      </c>
    </row>
    <row r="37" spans="1:18" s="15" customFormat="1" ht="29.45" customHeight="1">
      <c r="A37" s="3">
        <v>35</v>
      </c>
      <c r="B37" s="12" t="s">
        <v>380</v>
      </c>
      <c r="C37" s="12" t="s">
        <v>381</v>
      </c>
      <c r="D37" s="12" t="s">
        <v>382</v>
      </c>
      <c r="E37" s="12" t="s">
        <v>383</v>
      </c>
      <c r="F37" s="3" t="s">
        <v>22</v>
      </c>
      <c r="G37" s="12" t="s">
        <v>23</v>
      </c>
      <c r="H37" s="12">
        <v>10497289</v>
      </c>
      <c r="I37" s="13" t="s">
        <v>384</v>
      </c>
      <c r="J37" s="14" t="s">
        <v>385</v>
      </c>
      <c r="K37" s="14" t="s">
        <v>386</v>
      </c>
      <c r="L37" s="14" t="s">
        <v>602</v>
      </c>
      <c r="M37" s="27" t="s">
        <v>387</v>
      </c>
      <c r="N37" s="14" t="s">
        <v>388</v>
      </c>
      <c r="O37" s="14" t="s">
        <v>389</v>
      </c>
      <c r="P37" s="14" t="s">
        <v>95</v>
      </c>
      <c r="Q37" s="14" t="s">
        <v>351</v>
      </c>
      <c r="R37" s="24" t="s">
        <v>352</v>
      </c>
    </row>
    <row r="38" spans="1:18" s="15" customFormat="1" ht="29.45" customHeight="1">
      <c r="A38" s="3">
        <v>36</v>
      </c>
      <c r="B38" s="12" t="s">
        <v>390</v>
      </c>
      <c r="C38" s="16" t="s">
        <v>391</v>
      </c>
      <c r="D38" s="12" t="s">
        <v>392</v>
      </c>
      <c r="E38" s="12" t="s">
        <v>393</v>
      </c>
      <c r="F38" s="3" t="s">
        <v>22</v>
      </c>
      <c r="G38" s="12" t="s">
        <v>23</v>
      </c>
      <c r="H38" s="12"/>
      <c r="I38" s="3"/>
      <c r="J38" s="14"/>
      <c r="K38" s="14"/>
      <c r="L38" s="14" t="s">
        <v>602</v>
      </c>
      <c r="M38" s="27"/>
      <c r="N38" s="14"/>
      <c r="O38" s="14"/>
      <c r="P38" s="14"/>
      <c r="Q38" s="14"/>
      <c r="R38" s="12"/>
    </row>
    <row r="39" spans="1:18" s="15" customFormat="1" ht="29.45" customHeight="1">
      <c r="A39" s="3">
        <v>37</v>
      </c>
      <c r="B39" s="12" t="s">
        <v>394</v>
      </c>
      <c r="C39" s="12" t="s">
        <v>395</v>
      </c>
      <c r="D39" s="12" t="s">
        <v>396</v>
      </c>
      <c r="E39" s="12" t="s">
        <v>397</v>
      </c>
      <c r="F39" s="3" t="s">
        <v>22</v>
      </c>
      <c r="G39" s="12" t="s">
        <v>23</v>
      </c>
      <c r="H39" s="12">
        <v>87965842</v>
      </c>
      <c r="I39" s="13" t="s">
        <v>398</v>
      </c>
      <c r="J39" s="14" t="s">
        <v>399</v>
      </c>
      <c r="K39" s="14" t="s">
        <v>400</v>
      </c>
      <c r="L39" s="14" t="s">
        <v>602</v>
      </c>
      <c r="M39" s="27" t="s">
        <v>401</v>
      </c>
      <c r="N39" s="14" t="s">
        <v>402</v>
      </c>
      <c r="O39" s="14" t="s">
        <v>403</v>
      </c>
      <c r="P39" s="14" t="s">
        <v>95</v>
      </c>
      <c r="Q39" s="14" t="s">
        <v>114</v>
      </c>
      <c r="R39" s="12" t="s">
        <v>115</v>
      </c>
    </row>
    <row r="40" spans="1:18" s="15" customFormat="1" ht="29.45" customHeight="1">
      <c r="A40" s="3">
        <v>38</v>
      </c>
      <c r="B40" s="12" t="s">
        <v>404</v>
      </c>
      <c r="C40" s="12" t="s">
        <v>405</v>
      </c>
      <c r="D40" s="12" t="s">
        <v>406</v>
      </c>
      <c r="E40" s="12" t="s">
        <v>407</v>
      </c>
      <c r="F40" s="3" t="s">
        <v>22</v>
      </c>
      <c r="G40" s="12" t="s">
        <v>23</v>
      </c>
      <c r="H40" s="12">
        <v>966056217</v>
      </c>
      <c r="I40" s="13" t="s">
        <v>408</v>
      </c>
      <c r="J40" s="14" t="s">
        <v>90</v>
      </c>
      <c r="K40" s="14" t="s">
        <v>348</v>
      </c>
      <c r="L40" s="15" t="s">
        <v>602</v>
      </c>
      <c r="M40" s="49" t="s">
        <v>409</v>
      </c>
      <c r="N40" s="14" t="s">
        <v>410</v>
      </c>
      <c r="O40" s="43" t="s">
        <v>411</v>
      </c>
      <c r="P40" s="14" t="s">
        <v>95</v>
      </c>
      <c r="Q40" s="14" t="s">
        <v>351</v>
      </c>
      <c r="R40" s="12">
        <v>70261555</v>
      </c>
    </row>
    <row r="41" spans="1:18" s="15" customFormat="1" ht="29.45" customHeight="1">
      <c r="A41" s="3">
        <v>39</v>
      </c>
      <c r="B41" s="12" t="s">
        <v>412</v>
      </c>
      <c r="C41" s="12" t="s">
        <v>413</v>
      </c>
      <c r="D41" s="12" t="s">
        <v>414</v>
      </c>
      <c r="E41" s="12" t="s">
        <v>415</v>
      </c>
      <c r="F41" s="3" t="s">
        <v>22</v>
      </c>
      <c r="G41" s="12" t="s">
        <v>23</v>
      </c>
      <c r="H41" s="18">
        <v>10688534</v>
      </c>
      <c r="I41" s="25" t="s">
        <v>416</v>
      </c>
      <c r="J41" s="26" t="s">
        <v>417</v>
      </c>
      <c r="K41" s="14" t="s">
        <v>38</v>
      </c>
      <c r="L41" s="15" t="s">
        <v>605</v>
      </c>
      <c r="M41" s="50" t="s">
        <v>418</v>
      </c>
      <c r="N41" s="14" t="s">
        <v>419</v>
      </c>
      <c r="O41" s="14" t="s">
        <v>420</v>
      </c>
      <c r="P41" s="14" t="s">
        <v>421</v>
      </c>
      <c r="Q41" s="14" t="s">
        <v>422</v>
      </c>
      <c r="R41" s="12" t="s">
        <v>423</v>
      </c>
    </row>
    <row r="42" spans="1:18" s="15" customFormat="1" ht="29.45" customHeight="1">
      <c r="A42" s="3">
        <v>40</v>
      </c>
      <c r="B42" s="12" t="s">
        <v>424</v>
      </c>
      <c r="C42" s="12" t="s">
        <v>425</v>
      </c>
      <c r="D42" s="12" t="s">
        <v>426</v>
      </c>
      <c r="E42" s="12" t="s">
        <v>427</v>
      </c>
      <c r="F42" s="3" t="s">
        <v>22</v>
      </c>
      <c r="G42" s="12" t="s">
        <v>23</v>
      </c>
      <c r="H42" s="12">
        <v>98773380</v>
      </c>
      <c r="I42" s="13" t="s">
        <v>428</v>
      </c>
      <c r="J42" s="14" t="s">
        <v>399</v>
      </c>
      <c r="K42" s="14" t="s">
        <v>71</v>
      </c>
      <c r="L42" s="14" t="s">
        <v>602</v>
      </c>
      <c r="M42" s="27" t="s">
        <v>429</v>
      </c>
      <c r="N42" s="14" t="s">
        <v>430</v>
      </c>
      <c r="O42" s="14" t="s">
        <v>431</v>
      </c>
      <c r="P42" s="14" t="s">
        <v>432</v>
      </c>
      <c r="Q42" s="14" t="s">
        <v>399</v>
      </c>
      <c r="R42" s="12">
        <v>98773380</v>
      </c>
    </row>
    <row r="43" spans="1:18" s="15" customFormat="1" ht="29.45" customHeight="1">
      <c r="A43" s="3">
        <v>41</v>
      </c>
      <c r="B43" s="12" t="s">
        <v>433</v>
      </c>
      <c r="C43" s="12" t="s">
        <v>434</v>
      </c>
      <c r="D43" s="12" t="s">
        <v>435</v>
      </c>
      <c r="E43" s="12" t="s">
        <v>436</v>
      </c>
      <c r="F43" s="3" t="s">
        <v>88</v>
      </c>
      <c r="G43" s="12" t="s">
        <v>23</v>
      </c>
      <c r="H43" s="24" t="s">
        <v>437</v>
      </c>
      <c r="I43" s="25" t="s">
        <v>438</v>
      </c>
      <c r="J43" s="14" t="s">
        <v>184</v>
      </c>
      <c r="K43" s="27" t="s">
        <v>348</v>
      </c>
      <c r="L43" s="8" t="s">
        <v>602</v>
      </c>
      <c r="M43" s="51" t="s">
        <v>439</v>
      </c>
      <c r="N43" s="27" t="s">
        <v>440</v>
      </c>
      <c r="O43" s="27" t="s">
        <v>441</v>
      </c>
      <c r="P43" s="14" t="s">
        <v>95</v>
      </c>
      <c r="Q43" s="14" t="s">
        <v>351</v>
      </c>
      <c r="R43" s="24" t="s">
        <v>352</v>
      </c>
    </row>
    <row r="44" spans="1:18" s="15" customFormat="1" ht="29.45" customHeight="1">
      <c r="A44" s="3">
        <v>42</v>
      </c>
      <c r="B44" s="12" t="s">
        <v>442</v>
      </c>
      <c r="C44" s="12" t="s">
        <v>443</v>
      </c>
      <c r="D44" s="12" t="s">
        <v>444</v>
      </c>
      <c r="E44" s="12" t="s">
        <v>445</v>
      </c>
      <c r="F44" s="3" t="s">
        <v>22</v>
      </c>
      <c r="G44" s="12" t="s">
        <v>23</v>
      </c>
      <c r="H44" s="12">
        <v>963061801</v>
      </c>
      <c r="I44" s="13" t="s">
        <v>446</v>
      </c>
      <c r="J44" s="14" t="s">
        <v>90</v>
      </c>
      <c r="K44" s="14" t="s">
        <v>447</v>
      </c>
      <c r="L44" s="15" t="s">
        <v>602</v>
      </c>
      <c r="M44" s="52" t="s">
        <v>448</v>
      </c>
      <c r="N44" s="27" t="s">
        <v>449</v>
      </c>
      <c r="O44" s="34" t="s">
        <v>450</v>
      </c>
      <c r="P44" s="14" t="s">
        <v>451</v>
      </c>
      <c r="Q44" s="14" t="s">
        <v>452</v>
      </c>
      <c r="R44" s="12">
        <v>85799997</v>
      </c>
    </row>
    <row r="45" spans="1:18" s="15" customFormat="1" ht="29.45" customHeight="1">
      <c r="A45" s="3">
        <v>43</v>
      </c>
      <c r="B45" s="12" t="s">
        <v>453</v>
      </c>
      <c r="C45" s="55" t="s">
        <v>454</v>
      </c>
      <c r="D45" s="12" t="s">
        <v>455</v>
      </c>
      <c r="E45" s="12" t="s">
        <v>456</v>
      </c>
      <c r="F45" s="3" t="s">
        <v>22</v>
      </c>
      <c r="G45" s="12" t="s">
        <v>23</v>
      </c>
      <c r="H45" s="18">
        <v>966060280</v>
      </c>
      <c r="I45" s="13" t="s">
        <v>457</v>
      </c>
      <c r="J45" s="14" t="s">
        <v>210</v>
      </c>
      <c r="K45" s="14" t="s">
        <v>458</v>
      </c>
      <c r="L45" s="14" t="s">
        <v>606</v>
      </c>
      <c r="M45" s="27" t="s">
        <v>459</v>
      </c>
      <c r="N45" s="14" t="s">
        <v>460</v>
      </c>
      <c r="O45" s="14" t="s">
        <v>461</v>
      </c>
      <c r="P45" s="14"/>
      <c r="Q45" s="14"/>
      <c r="R45" s="12"/>
    </row>
    <row r="46" spans="1:18" s="15" customFormat="1" ht="29.45" customHeight="1">
      <c r="A46" s="3">
        <v>44</v>
      </c>
      <c r="B46" s="12" t="s">
        <v>462</v>
      </c>
      <c r="C46" s="12" t="s">
        <v>463</v>
      </c>
      <c r="D46" s="12" t="s">
        <v>464</v>
      </c>
      <c r="E46" s="12" t="s">
        <v>465</v>
      </c>
      <c r="F46" s="3" t="s">
        <v>22</v>
      </c>
      <c r="G46" s="12" t="s">
        <v>23</v>
      </c>
      <c r="H46" s="12">
        <v>963348887</v>
      </c>
      <c r="I46" s="13" t="s">
        <v>466</v>
      </c>
      <c r="J46" s="14" t="s">
        <v>90</v>
      </c>
      <c r="K46" s="14" t="s">
        <v>447</v>
      </c>
      <c r="L46" s="14" t="s">
        <v>602</v>
      </c>
      <c r="M46" s="27" t="s">
        <v>467</v>
      </c>
      <c r="N46" s="14" t="s">
        <v>468</v>
      </c>
      <c r="O46" s="14" t="s">
        <v>469</v>
      </c>
      <c r="P46" s="14" t="s">
        <v>451</v>
      </c>
      <c r="Q46" s="14" t="s">
        <v>452</v>
      </c>
      <c r="R46" s="12">
        <v>85799997</v>
      </c>
    </row>
    <row r="47" spans="1:18" s="15" customFormat="1" ht="29.45" customHeight="1">
      <c r="A47" s="3">
        <v>45</v>
      </c>
      <c r="B47" s="12" t="s">
        <v>470</v>
      </c>
      <c r="C47" s="12" t="s">
        <v>471</v>
      </c>
      <c r="D47" s="12" t="s">
        <v>472</v>
      </c>
      <c r="E47" s="12" t="s">
        <v>473</v>
      </c>
      <c r="F47" s="3" t="s">
        <v>22</v>
      </c>
      <c r="G47" s="12" t="s">
        <v>23</v>
      </c>
      <c r="H47" s="12">
        <v>78505061</v>
      </c>
      <c r="I47" s="13" t="s">
        <v>474</v>
      </c>
      <c r="J47" s="14" t="s">
        <v>90</v>
      </c>
      <c r="K47" s="14" t="s">
        <v>447</v>
      </c>
      <c r="L47" s="14" t="s">
        <v>602</v>
      </c>
      <c r="M47" s="27" t="s">
        <v>475</v>
      </c>
      <c r="N47" s="14" t="s">
        <v>476</v>
      </c>
      <c r="O47" s="14" t="s">
        <v>477</v>
      </c>
      <c r="P47" s="14" t="s">
        <v>451</v>
      </c>
      <c r="Q47" s="14" t="s">
        <v>452</v>
      </c>
      <c r="R47" s="12">
        <v>85799997</v>
      </c>
    </row>
    <row r="48" spans="1:18" s="15" customFormat="1" ht="29.45" customHeight="1">
      <c r="A48" s="3">
        <v>46</v>
      </c>
      <c r="B48" s="12" t="s">
        <v>478</v>
      </c>
      <c r="C48" s="12" t="s">
        <v>479</v>
      </c>
      <c r="D48" s="12" t="s">
        <v>480</v>
      </c>
      <c r="E48" s="12" t="s">
        <v>481</v>
      </c>
      <c r="F48" s="3" t="s">
        <v>88</v>
      </c>
      <c r="G48" s="12" t="s">
        <v>23</v>
      </c>
      <c r="H48" s="12">
        <v>86870999</v>
      </c>
      <c r="I48" s="13" t="s">
        <v>482</v>
      </c>
      <c r="J48" s="14" t="s">
        <v>483</v>
      </c>
      <c r="K48" s="14" t="s">
        <v>484</v>
      </c>
      <c r="L48" s="14" t="s">
        <v>606</v>
      </c>
      <c r="M48" s="27" t="s">
        <v>485</v>
      </c>
      <c r="N48" s="14" t="s">
        <v>486</v>
      </c>
      <c r="O48" s="14" t="s">
        <v>487</v>
      </c>
      <c r="P48" s="14" t="s">
        <v>55</v>
      </c>
      <c r="Q48" s="14" t="s">
        <v>488</v>
      </c>
      <c r="R48" s="12">
        <v>99791515</v>
      </c>
    </row>
    <row r="49" spans="1:18" s="15" customFormat="1" ht="29.45" customHeight="1">
      <c r="A49" s="3">
        <v>47</v>
      </c>
      <c r="B49" s="12" t="s">
        <v>489</v>
      </c>
      <c r="C49" s="12" t="s">
        <v>490</v>
      </c>
      <c r="D49" s="12" t="s">
        <v>491</v>
      </c>
      <c r="E49" s="12" t="s">
        <v>492</v>
      </c>
      <c r="F49" s="3" t="s">
        <v>22</v>
      </c>
      <c r="G49" s="12" t="s">
        <v>23</v>
      </c>
      <c r="H49" s="12">
        <v>70849487</v>
      </c>
      <c r="I49" s="13" t="s">
        <v>493</v>
      </c>
      <c r="J49" s="14" t="s">
        <v>90</v>
      </c>
      <c r="K49" s="14" t="s">
        <v>494</v>
      </c>
      <c r="L49" s="14" t="s">
        <v>602</v>
      </c>
      <c r="M49" s="27" t="s">
        <v>495</v>
      </c>
      <c r="N49" s="27" t="s">
        <v>496</v>
      </c>
      <c r="O49" s="14" t="s">
        <v>497</v>
      </c>
      <c r="P49" s="14" t="s">
        <v>202</v>
      </c>
      <c r="Q49" s="14" t="s">
        <v>203</v>
      </c>
      <c r="R49" s="12" t="s">
        <v>204</v>
      </c>
    </row>
    <row r="50" spans="1:18" s="15" customFormat="1" ht="29.45" customHeight="1">
      <c r="A50" s="3">
        <v>48</v>
      </c>
      <c r="B50" s="12" t="s">
        <v>498</v>
      </c>
      <c r="C50" s="12" t="s">
        <v>499</v>
      </c>
      <c r="D50" s="12" t="s">
        <v>500</v>
      </c>
      <c r="E50" s="12" t="s">
        <v>501</v>
      </c>
      <c r="F50" s="3" t="s">
        <v>22</v>
      </c>
      <c r="G50" s="12" t="s">
        <v>23</v>
      </c>
      <c r="H50" s="12">
        <v>87344977</v>
      </c>
      <c r="I50" s="13" t="s">
        <v>502</v>
      </c>
      <c r="J50" s="14" t="s">
        <v>503</v>
      </c>
      <c r="K50" s="14" t="s">
        <v>172</v>
      </c>
      <c r="L50" s="14" t="s">
        <v>602</v>
      </c>
      <c r="M50" s="27" t="s">
        <v>504</v>
      </c>
      <c r="N50" s="14"/>
      <c r="O50" s="29" t="s">
        <v>505</v>
      </c>
      <c r="P50" s="14" t="s">
        <v>176</v>
      </c>
      <c r="Q50" s="14" t="s">
        <v>177</v>
      </c>
      <c r="R50" s="12">
        <v>70908893</v>
      </c>
    </row>
    <row r="51" spans="1:18" s="15" customFormat="1" ht="29.45" customHeight="1">
      <c r="A51" s="3">
        <v>49</v>
      </c>
      <c r="B51" s="12" t="s">
        <v>506</v>
      </c>
      <c r="C51" s="12" t="s">
        <v>507</v>
      </c>
      <c r="D51" s="12" t="s">
        <v>508</v>
      </c>
      <c r="E51" s="12" t="s">
        <v>509</v>
      </c>
      <c r="F51" s="3" t="s">
        <v>88</v>
      </c>
      <c r="G51" s="12" t="s">
        <v>23</v>
      </c>
      <c r="H51" s="12">
        <v>968977508</v>
      </c>
      <c r="I51" s="13" t="s">
        <v>510</v>
      </c>
      <c r="J51" s="14" t="s">
        <v>90</v>
      </c>
      <c r="K51" s="14" t="s">
        <v>91</v>
      </c>
      <c r="L51" s="14" t="s">
        <v>602</v>
      </c>
      <c r="M51" s="27" t="s">
        <v>511</v>
      </c>
      <c r="N51" s="27" t="s">
        <v>512</v>
      </c>
      <c r="O51" s="27" t="s">
        <v>513</v>
      </c>
      <c r="P51" s="14" t="s">
        <v>95</v>
      </c>
      <c r="Q51" s="14" t="s">
        <v>514</v>
      </c>
      <c r="R51" s="12">
        <v>93658558</v>
      </c>
    </row>
    <row r="52" spans="1:18" s="15" customFormat="1" ht="29.45" customHeight="1">
      <c r="A52" s="3">
        <v>50</v>
      </c>
      <c r="B52" s="12" t="s">
        <v>515</v>
      </c>
      <c r="C52" s="12" t="s">
        <v>516</v>
      </c>
      <c r="D52" s="12" t="s">
        <v>517</v>
      </c>
      <c r="E52" s="12" t="s">
        <v>518</v>
      </c>
      <c r="F52" s="3" t="s">
        <v>22</v>
      </c>
      <c r="G52" s="12" t="s">
        <v>23</v>
      </c>
      <c r="H52" s="12">
        <v>77754183</v>
      </c>
      <c r="I52" s="13" t="s">
        <v>519</v>
      </c>
      <c r="J52" s="14" t="s">
        <v>37</v>
      </c>
      <c r="K52" s="14" t="s">
        <v>520</v>
      </c>
      <c r="L52" s="14" t="s">
        <v>605</v>
      </c>
      <c r="M52" s="27" t="s">
        <v>521</v>
      </c>
      <c r="N52" s="14" t="s">
        <v>522</v>
      </c>
      <c r="O52" s="14" t="s">
        <v>523</v>
      </c>
      <c r="P52" s="14" t="s">
        <v>144</v>
      </c>
      <c r="Q52" s="14" t="s">
        <v>145</v>
      </c>
      <c r="R52" s="18" t="s">
        <v>146</v>
      </c>
    </row>
    <row r="53" spans="1:18" s="15" customFormat="1" ht="29.45" customHeight="1">
      <c r="A53" s="3">
        <v>51</v>
      </c>
      <c r="B53" s="12" t="s">
        <v>524</v>
      </c>
      <c r="C53" s="12" t="s">
        <v>525</v>
      </c>
      <c r="D53" s="12" t="s">
        <v>526</v>
      </c>
      <c r="E53" s="12" t="s">
        <v>465</v>
      </c>
      <c r="F53" s="3" t="s">
        <v>22</v>
      </c>
      <c r="G53" s="12" t="s">
        <v>23</v>
      </c>
      <c r="H53" s="12" t="s">
        <v>527</v>
      </c>
      <c r="I53" s="13" t="s">
        <v>528</v>
      </c>
      <c r="J53" s="14" t="s">
        <v>90</v>
      </c>
      <c r="K53" s="14" t="s">
        <v>198</v>
      </c>
      <c r="L53" s="15" t="s">
        <v>602</v>
      </c>
      <c r="M53" s="39" t="s">
        <v>529</v>
      </c>
      <c r="N53" s="27" t="s">
        <v>530</v>
      </c>
      <c r="O53" s="27" t="s">
        <v>531</v>
      </c>
      <c r="P53" s="14" t="s">
        <v>202</v>
      </c>
      <c r="Q53" s="14" t="s">
        <v>203</v>
      </c>
      <c r="R53" s="12" t="s">
        <v>204</v>
      </c>
    </row>
    <row r="54" spans="1:18" s="15" customFormat="1" ht="29.45" customHeight="1">
      <c r="A54" s="3">
        <v>52</v>
      </c>
      <c r="B54" s="12" t="s">
        <v>532</v>
      </c>
      <c r="C54" s="12" t="s">
        <v>533</v>
      </c>
      <c r="D54" s="12" t="s">
        <v>534</v>
      </c>
      <c r="E54" s="12" t="s">
        <v>535</v>
      </c>
      <c r="F54" s="3" t="s">
        <v>22</v>
      </c>
      <c r="G54" s="12" t="s">
        <v>23</v>
      </c>
      <c r="H54" s="12" t="s">
        <v>536</v>
      </c>
      <c r="I54" s="13" t="s">
        <v>537</v>
      </c>
      <c r="J54" s="14" t="s">
        <v>285</v>
      </c>
      <c r="K54" s="14" t="s">
        <v>538</v>
      </c>
      <c r="L54" s="14" t="s">
        <v>605</v>
      </c>
      <c r="M54" s="27" t="s">
        <v>539</v>
      </c>
      <c r="N54" s="14" t="s">
        <v>540</v>
      </c>
      <c r="O54" s="14" t="s">
        <v>541</v>
      </c>
      <c r="P54" s="14" t="s">
        <v>290</v>
      </c>
      <c r="Q54" s="14" t="s">
        <v>291</v>
      </c>
      <c r="R54" s="12" t="s">
        <v>292</v>
      </c>
    </row>
    <row r="55" spans="1:18" s="15" customFormat="1" ht="29.45" customHeight="1">
      <c r="A55" s="3">
        <v>53</v>
      </c>
      <c r="B55" s="12" t="s">
        <v>542</v>
      </c>
      <c r="C55" s="12" t="s">
        <v>543</v>
      </c>
      <c r="D55" s="12" t="s">
        <v>544</v>
      </c>
      <c r="E55" s="12" t="s">
        <v>545</v>
      </c>
      <c r="F55" s="3" t="s">
        <v>22</v>
      </c>
      <c r="G55" s="12" t="s">
        <v>23</v>
      </c>
      <c r="H55" s="12">
        <v>962110068</v>
      </c>
      <c r="I55" s="13" t="s">
        <v>546</v>
      </c>
      <c r="J55" s="14" t="s">
        <v>25</v>
      </c>
      <c r="K55" s="14" t="s">
        <v>547</v>
      </c>
      <c r="L55" s="14" t="s">
        <v>603</v>
      </c>
      <c r="M55" s="27" t="s">
        <v>548</v>
      </c>
      <c r="N55" s="14" t="s">
        <v>549</v>
      </c>
      <c r="O55" s="14" t="s">
        <v>550</v>
      </c>
      <c r="P55" s="14" t="s">
        <v>55</v>
      </c>
      <c r="Q55" s="14" t="s">
        <v>25</v>
      </c>
      <c r="R55" s="12" t="s">
        <v>31</v>
      </c>
    </row>
    <row r="56" spans="1:18" s="15" customFormat="1" ht="29.45" customHeight="1">
      <c r="A56" s="3">
        <v>54</v>
      </c>
      <c r="B56" s="12" t="s">
        <v>551</v>
      </c>
      <c r="C56" s="12" t="s">
        <v>552</v>
      </c>
      <c r="D56" s="12" t="s">
        <v>553</v>
      </c>
      <c r="E56" s="12" t="s">
        <v>545</v>
      </c>
      <c r="F56" s="3" t="s">
        <v>22</v>
      </c>
      <c r="G56" s="12" t="s">
        <v>23</v>
      </c>
      <c r="H56" s="12">
        <v>11573366</v>
      </c>
      <c r="I56" s="13" t="s">
        <v>554</v>
      </c>
      <c r="J56" s="14" t="s">
        <v>121</v>
      </c>
      <c r="K56" s="14" t="s">
        <v>122</v>
      </c>
      <c r="L56" s="14" t="s">
        <v>603</v>
      </c>
      <c r="M56" s="27" t="s">
        <v>555</v>
      </c>
      <c r="N56" s="14" t="s">
        <v>556</v>
      </c>
      <c r="O56" s="54" t="s">
        <v>557</v>
      </c>
      <c r="P56" s="14" t="s">
        <v>55</v>
      </c>
      <c r="Q56" s="14" t="s">
        <v>121</v>
      </c>
      <c r="R56" s="12">
        <v>92796466</v>
      </c>
    </row>
    <row r="57" spans="1:18" s="15" customFormat="1" ht="29.45" customHeight="1">
      <c r="A57" s="3">
        <v>55</v>
      </c>
      <c r="B57" s="12" t="s">
        <v>558</v>
      </c>
      <c r="C57" s="12" t="s">
        <v>559</v>
      </c>
      <c r="D57" s="12" t="s">
        <v>560</v>
      </c>
      <c r="E57" s="12" t="s">
        <v>561</v>
      </c>
      <c r="F57" s="3" t="s">
        <v>22</v>
      </c>
      <c r="G57" s="12" t="s">
        <v>23</v>
      </c>
      <c r="H57" s="12">
        <v>96618395</v>
      </c>
      <c r="I57" s="13" t="s">
        <v>562</v>
      </c>
      <c r="J57" s="28" t="s">
        <v>563</v>
      </c>
      <c r="K57" s="14" t="s">
        <v>564</v>
      </c>
      <c r="L57" s="14" t="s">
        <v>605</v>
      </c>
      <c r="M57" s="27" t="s">
        <v>565</v>
      </c>
      <c r="N57" s="14" t="s">
        <v>566</v>
      </c>
      <c r="O57" s="14" t="s">
        <v>567</v>
      </c>
      <c r="P57" s="14" t="s">
        <v>421</v>
      </c>
      <c r="Q57" s="14" t="s">
        <v>568</v>
      </c>
      <c r="R57" s="12" t="s">
        <v>423</v>
      </c>
    </row>
    <row r="58" spans="1:18" s="15" customFormat="1" ht="29.45" customHeight="1">
      <c r="A58" s="3">
        <v>56</v>
      </c>
      <c r="B58" s="12" t="s">
        <v>569</v>
      </c>
      <c r="C58" s="12" t="s">
        <v>570</v>
      </c>
      <c r="D58" s="12" t="s">
        <v>571</v>
      </c>
      <c r="E58" s="12" t="s">
        <v>572</v>
      </c>
      <c r="F58" s="3" t="s">
        <v>22</v>
      </c>
      <c r="G58" s="12" t="s">
        <v>23</v>
      </c>
      <c r="H58" s="12">
        <v>70587182</v>
      </c>
      <c r="I58" s="13" t="s">
        <v>573</v>
      </c>
      <c r="J58" s="14" t="s">
        <v>139</v>
      </c>
      <c r="K58" s="14" t="s">
        <v>140</v>
      </c>
      <c r="L58" s="14" t="s">
        <v>605</v>
      </c>
      <c r="M58" s="27" t="s">
        <v>574</v>
      </c>
      <c r="N58" s="14" t="s">
        <v>575</v>
      </c>
      <c r="O58" s="14" t="s">
        <v>576</v>
      </c>
      <c r="P58" s="14" t="s">
        <v>144</v>
      </c>
      <c r="Q58" s="14" t="s">
        <v>145</v>
      </c>
      <c r="R58" s="12" t="s">
        <v>146</v>
      </c>
    </row>
    <row r="59" spans="1:18" s="15" customFormat="1" ht="29.45" customHeight="1">
      <c r="A59" s="3">
        <v>57</v>
      </c>
      <c r="B59" s="12" t="s">
        <v>577</v>
      </c>
      <c r="C59" s="12" t="s">
        <v>578</v>
      </c>
      <c r="D59" s="12" t="s">
        <v>579</v>
      </c>
      <c r="E59" s="12" t="s">
        <v>580</v>
      </c>
      <c r="F59" s="3" t="s">
        <v>22</v>
      </c>
      <c r="G59" s="12" t="s">
        <v>23</v>
      </c>
      <c r="H59" s="12">
        <v>887109696</v>
      </c>
      <c r="I59" s="13" t="s">
        <v>581</v>
      </c>
      <c r="J59" s="14" t="s">
        <v>483</v>
      </c>
      <c r="K59" s="14" t="s">
        <v>582</v>
      </c>
      <c r="L59" s="14" t="s">
        <v>606</v>
      </c>
      <c r="M59" s="27" t="s">
        <v>583</v>
      </c>
      <c r="N59" s="14" t="s">
        <v>584</v>
      </c>
      <c r="O59" s="14" t="s">
        <v>585</v>
      </c>
      <c r="P59" s="14" t="s">
        <v>55</v>
      </c>
      <c r="Q59" s="14"/>
      <c r="R59" s="18">
        <v>99791515</v>
      </c>
    </row>
    <row r="60" spans="1:18" s="15" customFormat="1" ht="29.45" customHeight="1">
      <c r="A60" s="3">
        <v>58</v>
      </c>
      <c r="B60" s="12" t="s">
        <v>586</v>
      </c>
      <c r="C60" s="12" t="s">
        <v>587</v>
      </c>
      <c r="D60" s="12" t="s">
        <v>588</v>
      </c>
      <c r="E60" s="12" t="s">
        <v>589</v>
      </c>
      <c r="F60" s="3" t="s">
        <v>22</v>
      </c>
      <c r="G60" s="12" t="s">
        <v>23</v>
      </c>
      <c r="H60" s="12">
        <v>99611077</v>
      </c>
      <c r="I60" s="13" t="s">
        <v>590</v>
      </c>
      <c r="J60" s="14" t="s">
        <v>591</v>
      </c>
      <c r="K60" s="14" t="s">
        <v>592</v>
      </c>
      <c r="L60" s="14" t="s">
        <v>606</v>
      </c>
      <c r="M60" s="27" t="s">
        <v>593</v>
      </c>
      <c r="N60" s="14" t="s">
        <v>594</v>
      </c>
      <c r="O60" s="14" t="s">
        <v>595</v>
      </c>
      <c r="P60" s="14" t="s">
        <v>596</v>
      </c>
      <c r="Q60" s="14" t="s">
        <v>597</v>
      </c>
      <c r="R60" s="12" t="s">
        <v>598</v>
      </c>
    </row>
    <row r="61" spans="1:18">
      <c r="A61" s="3"/>
      <c r="B61" s="4"/>
      <c r="C61" s="4"/>
      <c r="D61" s="4"/>
      <c r="E61" s="10"/>
      <c r="F61" s="3"/>
      <c r="G61" s="4"/>
      <c r="H61" s="4"/>
      <c r="I61" s="5"/>
      <c r="J61" s="9"/>
      <c r="K61" s="9"/>
      <c r="L61" s="9"/>
      <c r="M61" s="9"/>
      <c r="N61" s="9"/>
      <c r="O61" s="9"/>
      <c r="P61" s="9"/>
      <c r="Q61" s="9"/>
      <c r="R61" s="4"/>
    </row>
    <row r="63" spans="1:18">
      <c r="K63" s="15" t="s">
        <v>605</v>
      </c>
      <c r="L63">
        <f>COUNTIF($L$3:$L$60,K63)</f>
        <v>15</v>
      </c>
    </row>
    <row r="64" spans="1:18">
      <c r="K64" s="15" t="s">
        <v>606</v>
      </c>
      <c r="L64">
        <f t="shared" ref="L64:L66" si="0">COUNTIF($L$3:$L$60,K64)</f>
        <v>7</v>
      </c>
    </row>
    <row r="65" spans="11:12">
      <c r="K65" s="15" t="s">
        <v>602</v>
      </c>
      <c r="L65">
        <f t="shared" si="0"/>
        <v>27</v>
      </c>
    </row>
    <row r="66" spans="11:12">
      <c r="K66" s="15" t="s">
        <v>603</v>
      </c>
      <c r="L66">
        <f t="shared" si="0"/>
        <v>9</v>
      </c>
    </row>
    <row r="68" spans="11:12">
      <c r="K68" s="68" t="s">
        <v>604</v>
      </c>
      <c r="L68">
        <f>SUM(L63:L67)</f>
        <v>58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3:I60">
    <sortCondition ref="C3:C60"/>
  </sortState>
  <mergeCells count="1">
    <mergeCell ref="A1:R1"/>
  </mergeCells>
  <dataValidations count="1">
    <dataValidation type="list" allowBlank="1" showInputMessage="1" showErrorMessage="1" sqref="L3:L60" xr:uid="{7EDF8FA8-7932-407D-8F8C-4DC9781FCF85}">
      <formula1>"Soil Stability Foundation and Concrete, Hydraulic Structure and Irrigation, Road Engineering and Construction, Water Resources and Hydrology"</formula1>
    </dataValidation>
  </dataValidations>
  <hyperlinks>
    <hyperlink ref="I21" r:id="rId1" xr:uid="{26266D03-C5B7-466A-B240-3CEEB92944A0}"/>
    <hyperlink ref="I37" r:id="rId2" xr:uid="{A15CC294-92EB-EB4A-B5E3-9AD43A9C7C6F}"/>
    <hyperlink ref="I59" r:id="rId3" xr:uid="{73D39E39-AB7B-CF40-B90F-56EB5797B9A9}"/>
    <hyperlink ref="I27" r:id="rId4" xr:uid="{68909A7E-9DEE-4847-AD96-0AF8573F37F7}"/>
    <hyperlink ref="I35" r:id="rId5" xr:uid="{3E0973E1-78B4-FE46-B633-2500C1A6664E}"/>
    <hyperlink ref="I32" r:id="rId6" xr:uid="{EE44B31C-EBAB-4034-82F5-9DC5B7018DF3}"/>
    <hyperlink ref="I52" r:id="rId7" xr:uid="{956F4460-5F4C-4EED-84D9-F952B10156C9}"/>
    <hyperlink ref="I58" r:id="rId8" xr:uid="{75AE6487-E681-409B-BD02-4C608304D3C2}"/>
    <hyperlink ref="I9" r:id="rId9" xr:uid="{6D6C663F-B9E3-4247-A59A-5D1F133DA13A}"/>
    <hyperlink ref="I60" r:id="rId10" xr:uid="{56A9A0D4-5046-4FAE-B6A3-1708CBE3F25B}"/>
    <hyperlink ref="I17" r:id="rId11" xr:uid="{F4CB06B2-F3F8-41C8-BB1D-393E284D5EBD}"/>
    <hyperlink ref="I50" r:id="rId12" xr:uid="{48432338-948A-4DCE-84A9-665C9C173E5D}"/>
    <hyperlink ref="I31" r:id="rId13" xr:uid="{69C50432-A607-48FF-A6DB-CC0676074BCB}"/>
    <hyperlink ref="I19" r:id="rId14" xr:uid="{7F8AD78C-3AEE-C541-83BD-4D20FA9BA9C2}"/>
    <hyperlink ref="I15" r:id="rId15" xr:uid="{87EC26F7-C30A-8B4A-AE04-8695AB5C5112}"/>
    <hyperlink ref="I3" r:id="rId16" xr:uid="{27F6CEA9-EA8D-4F49-A5B9-A382F3B07D93}"/>
    <hyperlink ref="I24" r:id="rId17" xr:uid="{DE4C3E40-F274-CF40-987D-D4D7D039694B}"/>
    <hyperlink ref="I22" r:id="rId18" xr:uid="{C786019F-A695-0C44-BBA9-26B422CC855D}"/>
    <hyperlink ref="I53" r:id="rId19" xr:uid="{791B8298-E63F-AC45-8C60-077453EEFE4C}"/>
    <hyperlink ref="I11" r:id="rId20" xr:uid="{DD31A97D-8F1E-4C46-877D-B20AA6A9FAD2}"/>
    <hyperlink ref="I39" r:id="rId21" xr:uid="{B278B6F3-FA3F-42DE-8EB9-CE4FC172552C}"/>
    <hyperlink ref="I29" r:id="rId22" xr:uid="{5C9FBC92-00FE-4386-9935-AB2D82DDBCE3}"/>
    <hyperlink ref="I48" r:id="rId23" xr:uid="{7D7EC56F-B00A-457E-B506-521568D44359}"/>
    <hyperlink ref="I51" r:id="rId24" xr:uid="{1FE093B1-2A45-43C8-979A-192DA355C505}"/>
    <hyperlink ref="I30" r:id="rId25" xr:uid="{1C6BD77D-DBA2-4D26-B07E-A2F9DEA75A7B}"/>
    <hyperlink ref="I25" r:id="rId26" xr:uid="{863F7864-0DCF-BD47-A1A0-C6D6E9521939}"/>
    <hyperlink ref="I14" r:id="rId27" xr:uid="{3A6864A4-2D29-FC49-9FD3-DD06A23A766D}"/>
    <hyperlink ref="I43" r:id="rId28" xr:uid="{8DDA123F-58A4-46BD-B4F9-E1ECA0F39C11}"/>
    <hyperlink ref="I33" r:id="rId29" xr:uid="{A2425969-65D1-364C-92F2-BB9B9969CCD2}"/>
    <hyperlink ref="I26" r:id="rId30" xr:uid="{0DE9D933-7090-CD46-8688-B86805BA2081}"/>
    <hyperlink ref="I23" r:id="rId31" xr:uid="{1D73F1F2-5480-B64B-BD26-82781DBCEB7D}"/>
    <hyperlink ref="I13" r:id="rId32" xr:uid="{830A39D2-9D78-46CA-8430-74C58BF1C47D}"/>
    <hyperlink ref="I7" r:id="rId33" xr:uid="{7F724258-2845-4D8F-9897-FAA006B99F6C}"/>
    <hyperlink ref="I57" r:id="rId34" xr:uid="{663A83A8-A839-4C29-9B29-2A1C6411F024}"/>
    <hyperlink ref="I18" r:id="rId35" xr:uid="{22ECA810-1398-4801-805C-505D67A1DC2F}"/>
    <hyperlink ref="I42" r:id="rId36" xr:uid="{8E39D82B-3329-4CB9-AC31-3AFF067F3661}"/>
    <hyperlink ref="I56" r:id="rId37" xr:uid="{9F7BF3D3-D2E0-4F45-9C6B-9DC3E12F5C84}"/>
    <hyperlink ref="I34" r:id="rId38" xr:uid="{521D4F9B-CE56-8F42-962B-4D4D93C5B986}"/>
    <hyperlink ref="I36" r:id="rId39" xr:uid="{9F0A8BCF-B0DE-B844-A44B-472800DF6AA0}"/>
    <hyperlink ref="I5" r:id="rId40" xr:uid="{07D03BBC-59D0-413D-AB2A-624D0FAB12C6}"/>
    <hyperlink ref="I54" r:id="rId41" xr:uid="{E69AA095-6AEF-614F-98CF-D344654EDF50}"/>
    <hyperlink ref="I40" r:id="rId42" xr:uid="{FDA58F33-AF69-49B0-B3F7-C5FC81133C93}"/>
    <hyperlink ref="I49" r:id="rId43" xr:uid="{4532F9D2-5C6D-48CF-85E4-07E1220BDB4C}"/>
    <hyperlink ref="I6" r:id="rId44" xr:uid="{6EB53517-8241-0645-AF4F-FD1EDF3FB398}"/>
    <hyperlink ref="I20" r:id="rId45" xr:uid="{AA363ED2-E8D0-F042-915D-C043098B647B}"/>
    <hyperlink ref="I12" r:id="rId46" xr:uid="{1CCA7556-257A-3148-84FC-47B28D71F1CA}"/>
    <hyperlink ref="I55" r:id="rId47" xr:uid="{20B3B32C-43AA-45EF-BD01-298F00AB76C7}"/>
    <hyperlink ref="I41" r:id="rId48" xr:uid="{83189E27-0329-44DE-B094-5231FDF4D7D6}"/>
    <hyperlink ref="I44" r:id="rId49" xr:uid="{3DB02727-C41A-4D95-B1F7-9CA72EA72E4D}"/>
    <hyperlink ref="I47" r:id="rId50" xr:uid="{6894597E-E5F5-4194-AD7A-E0B7BA525033}"/>
    <hyperlink ref="I16" r:id="rId51" xr:uid="{9B62CBE5-70A1-466D-A28F-2BFFC135DAFA}"/>
    <hyperlink ref="I46" r:id="rId52" xr:uid="{794DA7CC-2695-4A99-B965-D555EEAC57D2}"/>
    <hyperlink ref="I28" r:id="rId53" xr:uid="{A34AD651-47EA-4B01-B71A-112591A76C7F}"/>
    <hyperlink ref="I8" r:id="rId54" xr:uid="{22E15B34-60B4-4758-8475-AEAA4CF7BBFA}"/>
    <hyperlink ref="I10" r:id="rId55" xr:uid="{AB5F75B6-AF4F-4112-B1F0-B2E75F3C7F6D}"/>
    <hyperlink ref="I45" r:id="rId56" xr:uid="{9AC7BE78-BB45-4C4C-97F8-0D0E6918A62D}"/>
    <hyperlink ref="I4" r:id="rId57" xr:uid="{D9825876-84FD-47DF-A9EE-FF563207123D}"/>
  </hyperlinks>
  <pageMargins left="0.25" right="0.25" top="0.25" bottom="0.25" header="0.3" footer="0.3"/>
  <pageSetup paperSize="9" orientation="landscape" r:id="rId5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7B319-7E2C-4B8D-BB2E-3B99820FE8F6}">
  <dimension ref="A1:F17"/>
  <sheetViews>
    <sheetView workbookViewId="0">
      <selection activeCell="G20" sqref="G20"/>
    </sheetView>
  </sheetViews>
  <sheetFormatPr defaultColWidth="8.85546875" defaultRowHeight="15"/>
  <cols>
    <col min="1" max="1" width="2.28515625" style="56" customWidth="1"/>
    <col min="2" max="2" width="4.140625" style="63" bestFit="1" customWidth="1"/>
    <col min="3" max="3" width="48.5703125" style="64" customWidth="1"/>
    <col min="4" max="4" width="31.85546875" style="56" customWidth="1"/>
    <col min="5" max="5" width="2.5703125" style="56" customWidth="1"/>
    <col min="6" max="16384" width="8.85546875" style="56"/>
  </cols>
  <sheetData>
    <row r="1" spans="1:6">
      <c r="A1" s="58"/>
      <c r="B1" s="57"/>
      <c r="C1" s="59"/>
      <c r="D1" s="58"/>
      <c r="E1" s="58"/>
    </row>
    <row r="2" spans="1:6" ht="30" customHeight="1">
      <c r="A2" s="58"/>
      <c r="B2" s="84" t="s">
        <v>599</v>
      </c>
      <c r="C2" s="84"/>
      <c r="D2" s="84"/>
      <c r="E2" s="58"/>
    </row>
    <row r="3" spans="1:6" ht="28.5" customHeight="1">
      <c r="A3" s="58"/>
      <c r="B3" s="57"/>
      <c r="C3" s="59"/>
      <c r="D3" s="58"/>
      <c r="E3" s="58"/>
    </row>
    <row r="4" spans="1:6" ht="18.75">
      <c r="A4" s="58"/>
      <c r="B4" s="85" t="s">
        <v>610</v>
      </c>
      <c r="C4" s="85"/>
      <c r="D4" s="85"/>
      <c r="E4" s="58"/>
    </row>
    <row r="5" spans="1:6" ht="15.75">
      <c r="A5" s="58"/>
      <c r="B5" s="86" t="s">
        <v>600</v>
      </c>
      <c r="C5" s="86"/>
      <c r="D5" s="86"/>
      <c r="E5" s="58"/>
    </row>
    <row r="6" spans="1:6" ht="19.5" thickBot="1">
      <c r="A6" s="58"/>
      <c r="B6" s="87"/>
      <c r="C6" s="87"/>
      <c r="D6" s="87"/>
      <c r="E6" s="58"/>
    </row>
    <row r="7" spans="1:6" ht="15.75" thickTop="1">
      <c r="A7" s="58"/>
      <c r="B7" s="70" t="s">
        <v>1</v>
      </c>
      <c r="C7" s="71" t="s">
        <v>607</v>
      </c>
      <c r="D7" s="72" t="s">
        <v>601</v>
      </c>
      <c r="E7" s="58"/>
    </row>
    <row r="8" spans="1:6" ht="27.75" customHeight="1">
      <c r="A8" s="58"/>
      <c r="B8" s="73">
        <v>1</v>
      </c>
      <c r="C8" s="74" t="s">
        <v>605</v>
      </c>
      <c r="D8" s="80">
        <f>'I5-WRI'!L63</f>
        <v>15</v>
      </c>
      <c r="E8" s="58"/>
    </row>
    <row r="9" spans="1:6" ht="27.75" customHeight="1">
      <c r="A9" s="58"/>
      <c r="B9" s="73">
        <v>2</v>
      </c>
      <c r="C9" s="75" t="s">
        <v>606</v>
      </c>
      <c r="D9" s="81">
        <f>'I5-WRI'!L64</f>
        <v>7</v>
      </c>
      <c r="E9" s="58"/>
    </row>
    <row r="10" spans="1:6" ht="27.75" customHeight="1">
      <c r="A10" s="58"/>
      <c r="B10" s="73">
        <v>3</v>
      </c>
      <c r="C10" s="75" t="s">
        <v>602</v>
      </c>
      <c r="D10" s="81">
        <f>'I5-WRI'!L65</f>
        <v>27</v>
      </c>
      <c r="E10" s="58"/>
    </row>
    <row r="11" spans="1:6" ht="27.75" customHeight="1" thickBot="1">
      <c r="A11" s="58"/>
      <c r="B11" s="76">
        <v>4</v>
      </c>
      <c r="C11" s="77" t="s">
        <v>603</v>
      </c>
      <c r="D11" s="82">
        <f>'I5-WRI'!L66</f>
        <v>9</v>
      </c>
      <c r="E11" s="58"/>
    </row>
    <row r="12" spans="1:6" ht="28.15" customHeight="1" thickTop="1">
      <c r="A12" s="58"/>
      <c r="B12" s="57"/>
      <c r="C12" s="78" t="s">
        <v>611</v>
      </c>
      <c r="D12" s="57"/>
      <c r="E12" s="58"/>
    </row>
    <row r="13" spans="1:6" s="62" customFormat="1" ht="21">
      <c r="A13" s="61"/>
      <c r="B13" s="60"/>
      <c r="C13" s="88" t="s">
        <v>608</v>
      </c>
      <c r="D13" s="88"/>
      <c r="E13" s="79"/>
      <c r="F13" s="79"/>
    </row>
    <row r="14" spans="1:6" s="62" customFormat="1" ht="21">
      <c r="A14" s="61"/>
      <c r="B14" s="60"/>
      <c r="C14" s="88" t="s">
        <v>609</v>
      </c>
      <c r="D14" s="88"/>
      <c r="E14" s="79"/>
      <c r="F14" s="79"/>
    </row>
    <row r="15" spans="1:6" ht="25.5">
      <c r="A15" s="58"/>
      <c r="B15" s="57"/>
      <c r="C15" s="59"/>
      <c r="D15" s="69"/>
      <c r="E15" s="58"/>
    </row>
    <row r="16" spans="1:6" ht="25.5">
      <c r="D16" s="65"/>
    </row>
    <row r="17" spans="4:4" ht="25.5">
      <c r="D17" s="66"/>
    </row>
  </sheetData>
  <mergeCells count="6">
    <mergeCell ref="C14:D14"/>
    <mergeCell ref="B2:D2"/>
    <mergeCell ref="B4:D4"/>
    <mergeCell ref="B5:D5"/>
    <mergeCell ref="B6:D6"/>
    <mergeCell ref="C13:D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I5-WRI</vt:lpstr>
      <vt:lpstr>Session Division</vt:lpstr>
      <vt:lpstr>_Hlk128489272</vt:lpstr>
      <vt:lpstr>_Hlk132379269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áž”áž‰áŸ’áž…áž¸ážˆáŸ’áž˜áŸ„áŸ‡áž“áž·ážŸáŸ’ážŸáž·áž</dc:title>
  <dc:subject>Spreadsheet export</dc:subject>
  <dc:creator>Department of Study &amp; Student Affair</dc:creator>
  <cp:keywords>maatwebsite, excel, export</cp:keywords>
  <dc:description>Default spreadsheet export</dc:description>
  <cp:lastModifiedBy>User</cp:lastModifiedBy>
  <cp:revision/>
  <cp:lastPrinted>2023-06-14T03:45:00Z</cp:lastPrinted>
  <dcterms:created xsi:type="dcterms:W3CDTF">2022-10-18T13:33:47Z</dcterms:created>
  <dcterms:modified xsi:type="dcterms:W3CDTF">2023-06-16T04:23:21Z</dcterms:modified>
  <cp:category>Excel</cp:category>
  <cp:contentStatus/>
</cp:coreProperties>
</file>